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20" tabRatio="431" activeTab="0"/>
  </bookViews>
  <sheets>
    <sheet name="розница" sheetId="1" r:id="rId1"/>
    <sheet name="опт" sheetId="2" r:id="rId2"/>
  </sheets>
  <definedNames>
    <definedName name="Z_202719E2_36A7_47E3_AD6B_93777CAAC661_.wvu.Cols" localSheetId="1" hidden="1">'опт'!$D:$D</definedName>
    <definedName name="Z_202719E2_36A7_47E3_AD6B_93777CAAC661_.wvu.Rows" localSheetId="1" hidden="1">'опт'!#REF!</definedName>
    <definedName name="дата">'опт'!$A$5</definedName>
  </definedNames>
  <calcPr fullCalcOnLoad="1"/>
</workbook>
</file>

<file path=xl/sharedStrings.xml><?xml version="1.0" encoding="utf-8"?>
<sst xmlns="http://schemas.openxmlformats.org/spreadsheetml/2006/main" count="499" uniqueCount="303">
  <si>
    <t>ст3</t>
  </si>
  <si>
    <t>5,0х1,5х6 м</t>
  </si>
  <si>
    <t>6,0х1,5х6 м</t>
  </si>
  <si>
    <t>8,0х1,5х6 м</t>
  </si>
  <si>
    <t>E-mail:   stalss@mail.ru</t>
  </si>
  <si>
    <t>цена с НДС за 1т</t>
  </si>
  <si>
    <t xml:space="preserve">                                 Проволока (бухты)</t>
  </si>
  <si>
    <t xml:space="preserve">                                            Круг</t>
  </si>
  <si>
    <t xml:space="preserve">                            Лист стальной г/к</t>
  </si>
  <si>
    <t xml:space="preserve">                                Швеллер стальной</t>
  </si>
  <si>
    <t>Ø 16</t>
  </si>
  <si>
    <t xml:space="preserve"> </t>
  </si>
  <si>
    <t>Ø 10</t>
  </si>
  <si>
    <t xml:space="preserve">  Выписка документов на складе:</t>
  </si>
  <si>
    <t>г. Минск, ул. Селицкого, 21, корп.3</t>
  </si>
  <si>
    <t xml:space="preserve">№8             </t>
  </si>
  <si>
    <t xml:space="preserve">№10         </t>
  </si>
  <si>
    <t xml:space="preserve">№12          </t>
  </si>
  <si>
    <t xml:space="preserve">25х25х4     </t>
  </si>
  <si>
    <t xml:space="preserve">32х32х4    </t>
  </si>
  <si>
    <t xml:space="preserve">35х35х4    </t>
  </si>
  <si>
    <t xml:space="preserve">40х40х4     </t>
  </si>
  <si>
    <t>63х63х5</t>
  </si>
  <si>
    <t xml:space="preserve">75х75х6/5/7     </t>
  </si>
  <si>
    <t>90х90х6/8</t>
  </si>
  <si>
    <t xml:space="preserve">100х100х8                 </t>
  </si>
  <si>
    <t xml:space="preserve">50х50х5     </t>
  </si>
  <si>
    <t>0,55х1,25*2,5м</t>
  </si>
  <si>
    <t>4,0х1,5х6 м</t>
  </si>
  <si>
    <t xml:space="preserve">Ø 14 </t>
  </si>
  <si>
    <t xml:space="preserve">Ø 12 </t>
  </si>
  <si>
    <t xml:space="preserve">                                   Проволока (пруты)</t>
  </si>
  <si>
    <t>В-1 ,ВР-1 Ø 4,   5</t>
  </si>
  <si>
    <t>ВР-1 Ø 3</t>
  </si>
  <si>
    <t>ВР-1 Ø 4</t>
  </si>
  <si>
    <t>ВР-1 Ø 5</t>
  </si>
  <si>
    <t>В-1 Ø 5</t>
  </si>
  <si>
    <t>В-1 Ø 4</t>
  </si>
  <si>
    <t>В-1 Ø 3</t>
  </si>
  <si>
    <t xml:space="preserve"> L= 11,7/5,85м</t>
  </si>
  <si>
    <t xml:space="preserve">Ø 6          </t>
  </si>
  <si>
    <t xml:space="preserve">Ø 20, 22, 25    </t>
  </si>
  <si>
    <t xml:space="preserve">Ø 30, 32, 40    </t>
  </si>
  <si>
    <t xml:space="preserve">Ø 8      </t>
  </si>
  <si>
    <t xml:space="preserve">Ø 8 (бухта)       </t>
  </si>
  <si>
    <t>Ø 28</t>
  </si>
  <si>
    <t>Ø 32</t>
  </si>
  <si>
    <t>2,0х1,5х6 м (1,250*2,5)</t>
  </si>
  <si>
    <t>3,0х1,25*2,5 м</t>
  </si>
  <si>
    <t>10, 12 (1,5х6 м)</t>
  </si>
  <si>
    <t>14, 16, 18 (1,5*6м)</t>
  </si>
  <si>
    <t>20, 25, 30 (1,5*6м)</t>
  </si>
  <si>
    <t>(бухта)</t>
  </si>
  <si>
    <t xml:space="preserve">Ø 25    </t>
  </si>
  <si>
    <t xml:space="preserve">Ø 22  </t>
  </si>
  <si>
    <t>Ø 20</t>
  </si>
  <si>
    <t xml:space="preserve">Ø 18  </t>
  </si>
  <si>
    <t>Ø 10, 12</t>
  </si>
  <si>
    <t>Лист стальной рифленый</t>
  </si>
  <si>
    <t xml:space="preserve">  Лист стальной х/к</t>
  </si>
  <si>
    <t>0,5х1,25х2,5</t>
  </si>
  <si>
    <t xml:space="preserve">            Сталь арматурная класса А I       </t>
  </si>
  <si>
    <t xml:space="preserve">                                           Лист оцинкованный</t>
  </si>
  <si>
    <t xml:space="preserve">                                               Труба проф.</t>
  </si>
  <si>
    <t>0,7х1,25х2,5</t>
  </si>
  <si>
    <t>0,8х1,25х2,5</t>
  </si>
  <si>
    <t>1х1,25х2,5</t>
  </si>
  <si>
    <t>1,2х1,25х2,5</t>
  </si>
  <si>
    <t>2х1,25х2,5</t>
  </si>
  <si>
    <t>15х15х1,5</t>
  </si>
  <si>
    <t>20х20х1,5</t>
  </si>
  <si>
    <t>20х20х2</t>
  </si>
  <si>
    <t>25х25х2</t>
  </si>
  <si>
    <t>30х20х1,5</t>
  </si>
  <si>
    <t>30х30х1,5</t>
  </si>
  <si>
    <t>30х30х2</t>
  </si>
  <si>
    <t>40*20*1,5</t>
  </si>
  <si>
    <t xml:space="preserve">40х25х2            </t>
  </si>
  <si>
    <t>40х40х1,5</t>
  </si>
  <si>
    <t>40х40х2; 3</t>
  </si>
  <si>
    <t>50х25х2</t>
  </si>
  <si>
    <t>50х50х2; 3</t>
  </si>
  <si>
    <t>60х40х2; 3; 4</t>
  </si>
  <si>
    <t>60х60х3; 4</t>
  </si>
  <si>
    <t>80х80х3</t>
  </si>
  <si>
    <t>80х80х4; 5</t>
  </si>
  <si>
    <t>120х120х3; 4</t>
  </si>
  <si>
    <t>140х140-250-250</t>
  </si>
  <si>
    <t>Полоса</t>
  </si>
  <si>
    <t xml:space="preserve">                               Уголок равнополочный </t>
  </si>
  <si>
    <t>20х4</t>
  </si>
  <si>
    <t>25х4</t>
  </si>
  <si>
    <t>30х4</t>
  </si>
  <si>
    <t>40х4</t>
  </si>
  <si>
    <t>50х5; 6</t>
  </si>
  <si>
    <t>60х4</t>
  </si>
  <si>
    <t>80х4</t>
  </si>
  <si>
    <t>Катанка</t>
  </si>
  <si>
    <t>Ø 5,5</t>
  </si>
  <si>
    <t>Ø 6,5</t>
  </si>
  <si>
    <t>(пруты)</t>
  </si>
  <si>
    <t>80х40х2; 3; 4</t>
  </si>
  <si>
    <t>100х50х3; 4</t>
  </si>
  <si>
    <t>100х100х3; 4</t>
  </si>
  <si>
    <t>120х80х4; 5; 6</t>
  </si>
  <si>
    <t xml:space="preserve"> L= 6м</t>
  </si>
  <si>
    <t>2; 3</t>
  </si>
  <si>
    <t>ООО "БелСтальИмпорт"</t>
  </si>
  <si>
    <t xml:space="preserve">Проволока вязальная </t>
  </si>
  <si>
    <t>Ø6,5</t>
  </si>
  <si>
    <t>Ø8,0</t>
  </si>
  <si>
    <t>договорная</t>
  </si>
  <si>
    <t>Время работы:</t>
  </si>
  <si>
    <t>Обед 12.30-13.00</t>
  </si>
  <si>
    <t>Прайс-лист розница</t>
  </si>
  <si>
    <t>№ п/п</t>
  </si>
  <si>
    <t>Наименование</t>
  </si>
  <si>
    <t>Масса, кг</t>
  </si>
  <si>
    <t>вес 1м/п</t>
  </si>
  <si>
    <t>Арматура А3 ф 6</t>
  </si>
  <si>
    <t>Арматура А3 ф 8</t>
  </si>
  <si>
    <t>Арматура А3 ф 10</t>
  </si>
  <si>
    <t>Арматура А3 ф 12</t>
  </si>
  <si>
    <t>Арматура А3 ф 14</t>
  </si>
  <si>
    <t>Арматура А3 ф 16</t>
  </si>
  <si>
    <t>Арматура А3 ф 18</t>
  </si>
  <si>
    <t>Арматура А3 ф 20</t>
  </si>
  <si>
    <t>Арматура А3 ф 25</t>
  </si>
  <si>
    <t>Катанка 5,5</t>
  </si>
  <si>
    <t>Катанка 6,5</t>
  </si>
  <si>
    <t>Катанка ф-8</t>
  </si>
  <si>
    <t>н/дл</t>
  </si>
  <si>
    <t>Круг ф 10</t>
  </si>
  <si>
    <t>Круг ф 12</t>
  </si>
  <si>
    <t>Круг ф 14</t>
  </si>
  <si>
    <t>Круг ф 16</t>
  </si>
  <si>
    <t>Круг ф 18</t>
  </si>
  <si>
    <t>Труба проф. 20*20*2</t>
  </si>
  <si>
    <t>Труба проф. 40*20*1,5</t>
  </si>
  <si>
    <t>Труба проф. 40*20*2</t>
  </si>
  <si>
    <t>Труба проф. 40*40*2</t>
  </si>
  <si>
    <t>Труба проф. 50*25*2</t>
  </si>
  <si>
    <t>Труба проф. 50*50*2</t>
  </si>
  <si>
    <t>Труба проф. 60*40*2</t>
  </si>
  <si>
    <t>вес 1 м/п</t>
  </si>
  <si>
    <t>Уголок 25*25*4</t>
  </si>
  <si>
    <t>Уголок 32*32*4</t>
  </si>
  <si>
    <t>Уголок 40*40*4</t>
  </si>
  <si>
    <t>Уголок 50*50*5</t>
  </si>
  <si>
    <t>Уголок 63*63*5</t>
  </si>
  <si>
    <t>10 \ 6</t>
  </si>
  <si>
    <t>Уголок 75*75*6</t>
  </si>
  <si>
    <t>Уголок 75*75*7</t>
  </si>
  <si>
    <t>Лист оцинк. 0,55, РФ</t>
  </si>
  <si>
    <t>1*2</t>
  </si>
  <si>
    <t>1,25*2,5</t>
  </si>
  <si>
    <t>Лист х/к 0,8, РФ</t>
  </si>
  <si>
    <t>Лист х/к 1, РФ</t>
  </si>
  <si>
    <t>Лист х/к 1,5, РФ</t>
  </si>
  <si>
    <t>Лист х/к 2</t>
  </si>
  <si>
    <t>Лист г/к-3</t>
  </si>
  <si>
    <t>Лист г/к от 4 до 25</t>
  </si>
  <si>
    <t>Полоса 20*4</t>
  </si>
  <si>
    <t>Полоса 25*4</t>
  </si>
  <si>
    <t>Полоса 40*4</t>
  </si>
  <si>
    <t>Полоса 50*4</t>
  </si>
  <si>
    <t>Полоса 50*5</t>
  </si>
  <si>
    <t>Швеллер №8</t>
  </si>
  <si>
    <t>от 6м</t>
  </si>
  <si>
    <t>Швеллер №10</t>
  </si>
  <si>
    <t>Швеллер №12</t>
  </si>
  <si>
    <t>Труба проф.60*60*2</t>
  </si>
  <si>
    <t xml:space="preserve">Лист г/к-2 </t>
  </si>
  <si>
    <t>Швеллер № 6,5</t>
  </si>
  <si>
    <t>Швеллер №14</t>
  </si>
  <si>
    <t xml:space="preserve"> L=12 м (режем по 6)</t>
  </si>
  <si>
    <t>Балка двутавровая</t>
  </si>
  <si>
    <t>Звоните: офис (017) 344-17-83,  (029) 344-7000, склад  велк 344-2000</t>
  </si>
  <si>
    <t>Труба проф.80*40*2</t>
  </si>
  <si>
    <t>Труба проф. 20*20*1,5</t>
  </si>
  <si>
    <t>Труба проф. 15*15*1,5</t>
  </si>
  <si>
    <t>Уголок 35*35*4</t>
  </si>
  <si>
    <t>Швеллер №16</t>
  </si>
  <si>
    <t>Проволока оц. вяз. Ф1,2-4,0</t>
  </si>
  <si>
    <t>Проволока  т/о. вяз. Ф1,2-4,0</t>
  </si>
  <si>
    <t>Швеллер №18</t>
  </si>
  <si>
    <t>Швеллер № 20</t>
  </si>
  <si>
    <t>Квадрат 10*10</t>
  </si>
  <si>
    <t>Квадрат 12*12</t>
  </si>
  <si>
    <t xml:space="preserve"> Velcom 029-344-7000 ; 017-344-17-83</t>
  </si>
  <si>
    <t xml:space="preserve"> L= 12м</t>
  </si>
  <si>
    <t>Резка металла  в размер!!! Доставка!!!</t>
  </si>
  <si>
    <t>Ждем Ваш звонок  : 017-344-17-83 (многокональный). 029-344-7000</t>
  </si>
  <si>
    <t>30*20</t>
  </si>
  <si>
    <t>40*20</t>
  </si>
  <si>
    <t>40х20х2</t>
  </si>
  <si>
    <t>уточнять</t>
  </si>
  <si>
    <t>Любая балка под  заказ в кратчайшие сроки, по низким ценам</t>
  </si>
  <si>
    <t>Пн-Чт 8.30-17.00</t>
  </si>
  <si>
    <t>Пт 8.30-16.30</t>
  </si>
  <si>
    <t xml:space="preserve">   L= 6 м </t>
  </si>
  <si>
    <t>20-40 Ш1</t>
  </si>
  <si>
    <t>10-40 Б1</t>
  </si>
  <si>
    <t>20-35 К1</t>
  </si>
  <si>
    <t>24 -45М</t>
  </si>
  <si>
    <t>так же под заказ</t>
  </si>
  <si>
    <t>Труба проф. 40*40*1,5</t>
  </si>
  <si>
    <t xml:space="preserve">№6.5           </t>
  </si>
  <si>
    <t xml:space="preserve">№ 20, 22, 24     </t>
  </si>
  <si>
    <t>№14, 16, 18</t>
  </si>
  <si>
    <t>№ 27 У.  30У</t>
  </si>
  <si>
    <t xml:space="preserve"> Сетка кладочная сварная цена за 1 м2</t>
  </si>
  <si>
    <t>сетка сварная 3*50*50</t>
  </si>
  <si>
    <t>сетка сварная 3*100*100</t>
  </si>
  <si>
    <t>сетка сварная 3*150*150</t>
  </si>
  <si>
    <t>сетка сварная 3*200*200</t>
  </si>
  <si>
    <t>сетка сварная 4*50*50</t>
  </si>
  <si>
    <t>сетка сварная 4*100*100</t>
  </si>
  <si>
    <t>сетка сварная 4*150*150</t>
  </si>
  <si>
    <t>сетка сварная 4*200*200</t>
  </si>
  <si>
    <t>сетка сварная 5*50*50</t>
  </si>
  <si>
    <t>сетка сварная 5*100*100</t>
  </si>
  <si>
    <t>сетка сварная 5*150*150</t>
  </si>
  <si>
    <t>сетка сварная 5*200*200</t>
  </si>
  <si>
    <t>сетка сварная 6*150*150</t>
  </si>
  <si>
    <t>сетка сварная 6*200*200</t>
  </si>
  <si>
    <t xml:space="preserve">сетка сварная ф 8-10 </t>
  </si>
  <si>
    <t>1) Резка листового металла в размер заказчика</t>
  </si>
  <si>
    <t>2) Доставка</t>
  </si>
  <si>
    <t>за 1 м.кв.</t>
  </si>
  <si>
    <t>0,38*2  0,5*2</t>
  </si>
  <si>
    <t xml:space="preserve"> 1*2</t>
  </si>
  <si>
    <t>2*3</t>
  </si>
  <si>
    <t>1*2 1,5*2</t>
  </si>
  <si>
    <t>в размер</t>
  </si>
  <si>
    <t>(0,38*2)  (0,5*2)</t>
  </si>
  <si>
    <t>(1*2)  (1,5*2)</t>
  </si>
  <si>
    <t>размер карты м</t>
  </si>
  <si>
    <t>Заглушка 80*80</t>
  </si>
  <si>
    <t>Заглушка 60*40</t>
  </si>
  <si>
    <t>Заглушка 40*40</t>
  </si>
  <si>
    <t xml:space="preserve">                        Сталь арматурная класса А III А500</t>
  </si>
  <si>
    <t>Труба проф. 40*40*3</t>
  </si>
  <si>
    <t>при покупке на сумму более 5 млн выдается скидочная карта постоянго клиента от 2 до 10%</t>
  </si>
  <si>
    <t>резка в размер!</t>
  </si>
  <si>
    <t>погрузка в крытые машины!!!</t>
  </si>
  <si>
    <t>сертификаты и все сопутствующие документы!!!!</t>
  </si>
  <si>
    <t>ассортимент постоянно пополняется!</t>
  </si>
  <si>
    <t>Склад/выписка в одном месте!!!! Шабаны ул. Селицкого 21/3</t>
  </si>
  <si>
    <t xml:space="preserve">Лист г/к-4 рифл. </t>
  </si>
  <si>
    <t>вес 1 шт</t>
  </si>
  <si>
    <t>вес 1 м.п.</t>
  </si>
  <si>
    <t>Заглушка 40*20</t>
  </si>
  <si>
    <t>Заглушка 60*60</t>
  </si>
  <si>
    <t>Заглушка 100*100</t>
  </si>
  <si>
    <t>Заглушка 50*50</t>
  </si>
  <si>
    <t xml:space="preserve">сетка сварная ф 8-14 </t>
  </si>
  <si>
    <t>Сетка рабица</t>
  </si>
  <si>
    <t>d*р-р ячейки</t>
  </si>
  <si>
    <t>h*L рулона</t>
  </si>
  <si>
    <t>1,5*10</t>
  </si>
  <si>
    <t>1,2*10</t>
  </si>
  <si>
    <t>сетка сварная 6*100*100</t>
  </si>
  <si>
    <t>1,6*55*55</t>
  </si>
  <si>
    <t>1,8*55*55</t>
  </si>
  <si>
    <t>Труба проф. 60*40*3</t>
  </si>
  <si>
    <t>Труба проф. 60*40*1,5</t>
  </si>
  <si>
    <t>Труба проф.60*60*3</t>
  </si>
  <si>
    <t xml:space="preserve">Труба проф.80*80*3 </t>
  </si>
  <si>
    <t xml:space="preserve">Труба проф.100*100*3 </t>
  </si>
  <si>
    <t xml:space="preserve">Труба проф.100*100*4 </t>
  </si>
  <si>
    <t xml:space="preserve">Труба ВГП 20*2,5 </t>
  </si>
  <si>
    <t>до 30.06.16г</t>
  </si>
  <si>
    <t>с 01.07.16г</t>
  </si>
  <si>
    <t>догов.</t>
  </si>
  <si>
    <t>Труба проф. 25*25*1,5</t>
  </si>
  <si>
    <t>Цена за 1 ед</t>
  </si>
  <si>
    <t>1 шт</t>
  </si>
  <si>
    <t>1 м.п.</t>
  </si>
  <si>
    <t>цена с НДС</t>
  </si>
  <si>
    <t>размер, м</t>
  </si>
  <si>
    <t>Размер</t>
  </si>
  <si>
    <t>длина, м</t>
  </si>
  <si>
    <t>размер карты,  м</t>
  </si>
  <si>
    <t>6/12</t>
  </si>
  <si>
    <t>бухта (130кг)</t>
  </si>
  <si>
    <t xml:space="preserve">Проволока Вр-1 ф3 </t>
  </si>
  <si>
    <t>2м/3м/6м</t>
  </si>
  <si>
    <t>пруты</t>
  </si>
  <si>
    <t>Проволока Вр-1 ф4</t>
  </si>
  <si>
    <t xml:space="preserve">Проволока Вр-1 ф5 </t>
  </si>
  <si>
    <t>Проволока вяз. Оцинк</t>
  </si>
  <si>
    <t>от 1 кг</t>
  </si>
  <si>
    <t>бухта</t>
  </si>
  <si>
    <t>Проволока вяз. черная.</t>
  </si>
  <si>
    <t>1 кг</t>
  </si>
  <si>
    <t>Проволока о. н. . ф-5,5</t>
  </si>
  <si>
    <t>Труба проф. 40*25*2</t>
  </si>
  <si>
    <t>Труба ВГП 32*2,8</t>
  </si>
  <si>
    <t>Труба ВГП 25*2,8</t>
  </si>
  <si>
    <t xml:space="preserve"> от 27 Июля  2016</t>
  </si>
  <si>
    <t>от 27 Июля  2016</t>
  </si>
  <si>
    <t xml:space="preserve">Труба ВГП 15*2,8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</si>
</sst>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\ _₽"/>
    <numFmt numFmtId="174" formatCode="#,##0.00\ _₽"/>
    <numFmt numFmtId="175" formatCode="[$-FC19]d\ mmmm\ yyyy\ &quot;г.&quot;"/>
    <numFmt numFmtId="176" formatCode="#,##0.0"/>
  </numFmts>
  <fonts count="102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sz val="26"/>
      <name val="Arial Cyr"/>
      <family val="0"/>
    </font>
    <font>
      <sz val="15"/>
      <name val="Book Antiqua"/>
      <family val="1"/>
    </font>
    <font>
      <b/>
      <sz val="15"/>
      <name val="Book Antiqua"/>
      <family val="1"/>
    </font>
    <font>
      <sz val="17"/>
      <name val="Book Antiqua"/>
      <family val="1"/>
    </font>
    <font>
      <u val="single"/>
      <sz val="15"/>
      <name val="Book Antiqua"/>
      <family val="1"/>
    </font>
    <font>
      <sz val="30"/>
      <name val="Book Antiqua"/>
      <family val="1"/>
    </font>
    <font>
      <sz val="18"/>
      <name val="Calisto MT"/>
      <family val="1"/>
    </font>
    <font>
      <b/>
      <u val="single"/>
      <sz val="12"/>
      <name val="Comic Sans MS"/>
      <family val="4"/>
    </font>
    <font>
      <b/>
      <u val="single"/>
      <sz val="14"/>
      <name val="Comic Sans MS"/>
      <family val="4"/>
    </font>
    <font>
      <b/>
      <u val="single"/>
      <sz val="1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sz val="20"/>
      <name val="Comic Sans MS"/>
      <family val="4"/>
    </font>
    <font>
      <b/>
      <u val="single"/>
      <sz val="18"/>
      <name val="Comic Sans MS"/>
      <family val="4"/>
    </font>
    <font>
      <sz val="15"/>
      <name val="Comic Sans MS"/>
      <family val="4"/>
    </font>
    <font>
      <b/>
      <i/>
      <sz val="16"/>
      <name val="Book Antiqua"/>
      <family val="1"/>
    </font>
    <font>
      <b/>
      <sz val="36"/>
      <name val="Comic Sans MS"/>
      <family val="4"/>
    </font>
    <font>
      <sz val="16"/>
      <name val="Comic Sans MS"/>
      <family val="4"/>
    </font>
    <font>
      <sz val="18"/>
      <name val="Arial Cyr"/>
      <family val="0"/>
    </font>
    <font>
      <b/>
      <sz val="18"/>
      <name val="Comic Sans MS"/>
      <family val="4"/>
    </font>
    <font>
      <b/>
      <u val="single"/>
      <sz val="18"/>
      <name val="Garamond"/>
      <family val="1"/>
    </font>
    <font>
      <sz val="11"/>
      <color indexed="8"/>
      <name val="Calibri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name val="Comic Sans MS"/>
      <family val="4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2"/>
      <name val="Book Antiqua"/>
      <family val="1"/>
    </font>
    <font>
      <sz val="14"/>
      <name val="Book Antiqua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8"/>
      <name val="Arial Cyr"/>
      <family val="0"/>
    </font>
    <font>
      <b/>
      <i/>
      <sz val="16"/>
      <name val="Arial Cyr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6"/>
      <color indexed="9"/>
      <name val="Book Antiqua"/>
      <family val="1"/>
    </font>
    <font>
      <b/>
      <sz val="15"/>
      <color indexed="9"/>
      <name val="Book Antiqua"/>
      <family val="1"/>
    </font>
    <font>
      <i/>
      <sz val="16"/>
      <color indexed="10"/>
      <name val="Arial Cyr"/>
      <family val="0"/>
    </font>
    <font>
      <b/>
      <i/>
      <sz val="16"/>
      <color indexed="9"/>
      <name val="Arial Cyr"/>
      <family val="0"/>
    </font>
    <font>
      <i/>
      <sz val="16"/>
      <color indexed="9"/>
      <name val="Arial Cyr"/>
      <family val="0"/>
    </font>
    <font>
      <b/>
      <i/>
      <sz val="16"/>
      <color indexed="10"/>
      <name val="Book Antiqua"/>
      <family val="1"/>
    </font>
    <font>
      <b/>
      <i/>
      <sz val="16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i/>
      <sz val="16"/>
      <color theme="0"/>
      <name val="Book Antiqua"/>
      <family val="1"/>
    </font>
    <font>
      <b/>
      <sz val="15"/>
      <color theme="0"/>
      <name val="Book Antiqua"/>
      <family val="1"/>
    </font>
    <font>
      <sz val="8"/>
      <color theme="1"/>
      <name val="Times New Roman"/>
      <family val="1"/>
    </font>
    <font>
      <i/>
      <sz val="16"/>
      <color rgb="FFFF0000"/>
      <name val="Arial Cyr"/>
      <family val="0"/>
    </font>
    <font>
      <b/>
      <i/>
      <sz val="16"/>
      <color theme="0"/>
      <name val="Arial Cyr"/>
      <family val="0"/>
    </font>
    <font>
      <i/>
      <sz val="16"/>
      <color theme="0"/>
      <name val="Arial Cyr"/>
      <family val="0"/>
    </font>
    <font>
      <b/>
      <i/>
      <sz val="16"/>
      <color rgb="FFFF0000"/>
      <name val="Book Antiqua"/>
      <family val="1"/>
    </font>
    <font>
      <b/>
      <i/>
      <sz val="16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26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4" fontId="1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42" applyFont="1" applyFill="1" applyBorder="1" applyAlignment="1" applyProtection="1">
      <alignment horizontal="left" vertical="center"/>
      <protection/>
    </xf>
    <xf numFmtId="0" fontId="28" fillId="0" borderId="0" xfId="42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40" fillId="34" borderId="0" xfId="0" applyFont="1" applyFill="1" applyAlignment="1">
      <alignment/>
    </xf>
    <xf numFmtId="0" fontId="32" fillId="0" borderId="16" xfId="0" applyFont="1" applyFill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4" fillId="36" borderId="10" xfId="0" applyFont="1" applyFill="1" applyBorder="1" applyAlignment="1">
      <alignment horizontal="center" vertical="center"/>
    </xf>
    <xf numFmtId="0" fontId="94" fillId="36" borderId="21" xfId="0" applyFont="1" applyFill="1" applyBorder="1" applyAlignment="1">
      <alignment horizontal="left" vertical="center"/>
    </xf>
    <xf numFmtId="0" fontId="95" fillId="36" borderId="22" xfId="0" applyFont="1" applyFill="1" applyBorder="1" applyAlignment="1">
      <alignment horizontal="left" vertical="center"/>
    </xf>
    <xf numFmtId="0" fontId="95" fillId="36" borderId="23" xfId="0" applyFont="1" applyFill="1" applyBorder="1" applyAlignment="1">
      <alignment horizontal="left" vertical="center"/>
    </xf>
    <xf numFmtId="0" fontId="95" fillId="36" borderId="0" xfId="0" applyFont="1" applyFill="1" applyBorder="1" applyAlignment="1">
      <alignment horizontal="left" vertical="center"/>
    </xf>
    <xf numFmtId="0" fontId="94" fillId="36" borderId="22" xfId="0" applyFont="1" applyFill="1" applyBorder="1" applyAlignment="1">
      <alignment horizontal="left" vertical="center"/>
    </xf>
    <xf numFmtId="0" fontId="95" fillId="36" borderId="24" xfId="0" applyFont="1" applyFill="1" applyBorder="1" applyAlignment="1">
      <alignment horizontal="left" vertical="center"/>
    </xf>
    <xf numFmtId="0" fontId="95" fillId="36" borderId="25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94" fillId="36" borderId="11" xfId="0" applyFont="1" applyFill="1" applyBorder="1" applyAlignment="1">
      <alignment vertical="center"/>
    </xf>
    <xf numFmtId="0" fontId="44" fillId="0" borderId="18" xfId="0" applyFont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36" fillId="0" borderId="18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95" fillId="37" borderId="23" xfId="0" applyFont="1" applyFill="1" applyBorder="1" applyAlignment="1">
      <alignment horizontal="left" vertical="center"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8" borderId="0" xfId="0" applyFill="1" applyAlignment="1">
      <alignment/>
    </xf>
    <xf numFmtId="0" fontId="50" fillId="38" borderId="0" xfId="0" applyFont="1" applyFill="1" applyAlignment="1">
      <alignment/>
    </xf>
    <xf numFmtId="0" fontId="30" fillId="0" borderId="3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51" fillId="38" borderId="0" xfId="0" applyFont="1" applyFill="1" applyAlignment="1">
      <alignment/>
    </xf>
    <xf numFmtId="3" fontId="96" fillId="0" borderId="10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3" fillId="0" borderId="1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30" fillId="0" borderId="31" xfId="0" applyNumberFormat="1" applyFont="1" applyBorder="1" applyAlignment="1">
      <alignment horizontal="center" vertical="center" wrapText="1"/>
    </xf>
    <xf numFmtId="174" fontId="49" fillId="34" borderId="0" xfId="0" applyNumberFormat="1" applyFont="1" applyFill="1" applyAlignment="1">
      <alignment/>
    </xf>
    <xf numFmtId="0" fontId="53" fillId="0" borderId="37" xfId="0" applyFont="1" applyBorder="1" applyAlignment="1">
      <alignment horizontal="center" vertic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9" fillId="34" borderId="0" xfId="0" applyFont="1" applyFill="1" applyAlignment="1">
      <alignment horizontal="center"/>
    </xf>
    <xf numFmtId="174" fontId="49" fillId="34" borderId="0" xfId="0" applyNumberFormat="1" applyFont="1" applyFill="1" applyAlignment="1">
      <alignment horizontal="center"/>
    </xf>
    <xf numFmtId="0" fontId="49" fillId="34" borderId="0" xfId="0" applyFont="1" applyFill="1" applyAlignment="1">
      <alignment horizontal="center" wrapText="1"/>
    </xf>
    <xf numFmtId="0" fontId="48" fillId="34" borderId="0" xfId="0" applyFont="1" applyFill="1" applyAlignment="1">
      <alignment horizontal="center"/>
    </xf>
    <xf numFmtId="174" fontId="48" fillId="34" borderId="0" xfId="0" applyNumberFormat="1" applyFont="1" applyFill="1" applyAlignment="1">
      <alignment horizontal="center"/>
    </xf>
    <xf numFmtId="0" fontId="48" fillId="34" borderId="0" xfId="0" applyFont="1" applyFill="1" applyAlignment="1">
      <alignment horizontal="center" wrapText="1"/>
    </xf>
    <xf numFmtId="0" fontId="50" fillId="38" borderId="0" xfId="0" applyFont="1" applyFill="1" applyAlignment="1">
      <alignment horizontal="center"/>
    </xf>
    <xf numFmtId="174" fontId="50" fillId="38" borderId="0" xfId="0" applyNumberFormat="1" applyFont="1" applyFill="1" applyAlignment="1">
      <alignment horizontal="center"/>
    </xf>
    <xf numFmtId="0" fontId="50" fillId="38" borderId="0" xfId="0" applyFont="1" applyFill="1" applyAlignment="1">
      <alignment horizontal="center" wrapText="1"/>
    </xf>
    <xf numFmtId="0" fontId="31" fillId="0" borderId="3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16" fontId="33" fillId="0" borderId="10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 wrapText="1"/>
    </xf>
    <xf numFmtId="0" fontId="32" fillId="0" borderId="4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73" fontId="33" fillId="0" borderId="10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0" fontId="35" fillId="0" borderId="45" xfId="0" applyFont="1" applyFill="1" applyBorder="1" applyAlignment="1">
      <alignment horizontal="center" vertical="center"/>
    </xf>
    <xf numFmtId="174" fontId="41" fillId="0" borderId="0" xfId="0" applyNumberFormat="1" applyFont="1" applyBorder="1" applyAlignment="1">
      <alignment horizontal="center"/>
    </xf>
    <xf numFmtId="174" fontId="0" fillId="38" borderId="0" xfId="0" applyNumberFormat="1" applyFill="1" applyAlignment="1">
      <alignment/>
    </xf>
    <xf numFmtId="174" fontId="0" fillId="0" borderId="0" xfId="0" applyNumberFormat="1" applyFill="1" applyAlignment="1">
      <alignment/>
    </xf>
    <xf numFmtId="3" fontId="33" fillId="0" borderId="42" xfId="0" applyNumberFormat="1" applyFont="1" applyFill="1" applyBorder="1" applyAlignment="1">
      <alignment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right" vertical="center"/>
    </xf>
    <xf numFmtId="3" fontId="33" fillId="0" borderId="33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/>
    </xf>
    <xf numFmtId="3" fontId="33" fillId="0" borderId="42" xfId="0" applyNumberFormat="1" applyFont="1" applyFill="1" applyBorder="1" applyAlignment="1">
      <alignment horizontal="center" vertical="center"/>
    </xf>
    <xf numFmtId="16" fontId="33" fillId="0" borderId="12" xfId="0" applyNumberFormat="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53" fillId="0" borderId="4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3" fontId="33" fillId="0" borderId="0" xfId="0" applyNumberFormat="1" applyFont="1" applyFill="1" applyBorder="1" applyAlignment="1">
      <alignment horizontal="center" vertical="center"/>
    </xf>
    <xf numFmtId="174" fontId="33" fillId="13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4" fontId="33" fillId="0" borderId="10" xfId="0" applyNumberFormat="1" applyFont="1" applyFill="1" applyBorder="1" applyAlignment="1">
      <alignment horizontal="center" vertical="center"/>
    </xf>
    <xf numFmtId="174" fontId="53" fillId="0" borderId="44" xfId="0" applyNumberFormat="1" applyFont="1" applyFill="1" applyBorder="1" applyAlignment="1">
      <alignment horizontal="center" vertical="center"/>
    </xf>
    <xf numFmtId="174" fontId="53" fillId="0" borderId="48" xfId="0" applyNumberFormat="1" applyFont="1" applyFill="1" applyBorder="1" applyAlignment="1">
      <alignment horizontal="center" vertical="center"/>
    </xf>
    <xf numFmtId="174" fontId="33" fillId="0" borderId="18" xfId="0" applyNumberFormat="1" applyFont="1" applyFill="1" applyBorder="1" applyAlignment="1">
      <alignment horizontal="center" vertical="center"/>
    </xf>
    <xf numFmtId="174" fontId="33" fillId="0" borderId="11" xfId="0" applyNumberFormat="1" applyFont="1" applyFill="1" applyBorder="1" applyAlignment="1">
      <alignment horizontal="center" vertical="center"/>
    </xf>
    <xf numFmtId="174" fontId="33" fillId="0" borderId="12" xfId="0" applyNumberFormat="1" applyFont="1" applyFill="1" applyBorder="1" applyAlignment="1">
      <alignment horizontal="center" vertical="center"/>
    </xf>
    <xf numFmtId="174" fontId="33" fillId="0" borderId="17" xfId="0" applyNumberFormat="1" applyFont="1" applyFill="1" applyBorder="1" applyAlignment="1">
      <alignment horizontal="center" vertical="center"/>
    </xf>
    <xf numFmtId="174" fontId="33" fillId="0" borderId="42" xfId="0" applyNumberFormat="1" applyFont="1" applyFill="1" applyBorder="1" applyAlignment="1">
      <alignment horizontal="center" vertical="center"/>
    </xf>
    <xf numFmtId="174" fontId="33" fillId="0" borderId="20" xfId="0" applyNumberFormat="1" applyFont="1" applyFill="1" applyBorder="1" applyAlignment="1">
      <alignment horizontal="center" vertical="center"/>
    </xf>
    <xf numFmtId="174" fontId="33" fillId="0" borderId="49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3" fontId="33" fillId="0" borderId="3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34" borderId="50" xfId="0" applyFont="1" applyFill="1" applyBorder="1" applyAlignment="1">
      <alignment horizontal="center"/>
    </xf>
    <xf numFmtId="0" fontId="37" fillId="34" borderId="0" xfId="53" applyFont="1" applyFill="1" applyBorder="1" applyAlignment="1">
      <alignment horizontal="center" vertical="top"/>
      <protection/>
    </xf>
    <xf numFmtId="0" fontId="94" fillId="36" borderId="21" xfId="0" applyFont="1" applyFill="1" applyBorder="1" applyAlignment="1">
      <alignment horizontal="center" vertical="center"/>
    </xf>
    <xf numFmtId="0" fontId="98" fillId="36" borderId="22" xfId="0" applyFont="1" applyFill="1" applyBorder="1" applyAlignment="1">
      <alignment horizontal="center" vertical="center"/>
    </xf>
    <xf numFmtId="0" fontId="98" fillId="36" borderId="23" xfId="0" applyFont="1" applyFill="1" applyBorder="1" applyAlignment="1">
      <alignment horizontal="center" vertical="center"/>
    </xf>
    <xf numFmtId="0" fontId="78" fillId="36" borderId="22" xfId="0" applyFont="1" applyFill="1" applyBorder="1" applyAlignment="1">
      <alignment horizontal="center" vertical="center"/>
    </xf>
    <xf numFmtId="0" fontId="78" fillId="36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94" fillId="36" borderId="10" xfId="0" applyFont="1" applyFill="1" applyBorder="1" applyAlignment="1">
      <alignment horizontal="center" vertical="center"/>
    </xf>
    <xf numFmtId="0" fontId="94" fillId="36" borderId="22" xfId="0" applyFont="1" applyFill="1" applyBorder="1" applyAlignment="1">
      <alignment horizontal="center" vertical="center"/>
    </xf>
    <xf numFmtId="0" fontId="94" fillId="36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94" fillId="36" borderId="21" xfId="0" applyFont="1" applyFill="1" applyBorder="1" applyAlignment="1">
      <alignment horizontal="left" vertical="center"/>
    </xf>
    <xf numFmtId="0" fontId="98" fillId="36" borderId="22" xfId="0" applyFont="1" applyFill="1" applyBorder="1" applyAlignment="1">
      <alignment vertical="center"/>
    </xf>
    <xf numFmtId="0" fontId="98" fillId="36" borderId="23" xfId="0" applyFont="1" applyFill="1" applyBorder="1" applyAlignment="1">
      <alignment vertical="center"/>
    </xf>
    <xf numFmtId="0" fontId="99" fillId="36" borderId="22" xfId="0" applyFont="1" applyFill="1" applyBorder="1" applyAlignment="1">
      <alignment vertical="center"/>
    </xf>
    <xf numFmtId="0" fontId="99" fillId="36" borderId="23" xfId="0" applyFont="1" applyFill="1" applyBorder="1" applyAlignment="1">
      <alignment vertical="center"/>
    </xf>
    <xf numFmtId="0" fontId="94" fillId="36" borderId="21" xfId="0" applyFont="1" applyFill="1" applyBorder="1" applyAlignment="1">
      <alignment horizontal="center"/>
    </xf>
    <xf numFmtId="0" fontId="94" fillId="36" borderId="22" xfId="0" applyFont="1" applyFill="1" applyBorder="1" applyAlignment="1">
      <alignment horizontal="center"/>
    </xf>
    <xf numFmtId="0" fontId="94" fillId="36" borderId="23" xfId="0" applyFont="1" applyFill="1" applyBorder="1" applyAlignment="1">
      <alignment horizontal="center"/>
    </xf>
    <xf numFmtId="0" fontId="94" fillId="36" borderId="21" xfId="0" applyNumberFormat="1" applyFont="1" applyFill="1" applyBorder="1" applyAlignment="1">
      <alignment horizontal="left" vertical="center"/>
    </xf>
    <xf numFmtId="0" fontId="78" fillId="36" borderId="22" xfId="0" applyNumberFormat="1" applyFont="1" applyFill="1" applyBorder="1" applyAlignment="1">
      <alignment vertical="center"/>
    </xf>
    <xf numFmtId="0" fontId="78" fillId="36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18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94" fillId="3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66675</xdr:rowOff>
    </xdr:from>
    <xdr:to>
      <xdr:col>6</xdr:col>
      <xdr:colOff>19050</xdr:colOff>
      <xdr:row>1</xdr:row>
      <xdr:rowOff>542925</xdr:rowOff>
    </xdr:to>
    <xdr:pic>
      <xdr:nvPicPr>
        <xdr:cNvPr id="1" name="Picture 5" descr="VizF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266700"/>
          <a:ext cx="0" cy="47625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8"/>
  <sheetViews>
    <sheetView tabSelected="1" zoomScalePageLayoutView="0" workbookViewId="0" topLeftCell="A1">
      <selection activeCell="A1" sqref="A1"/>
    </sheetView>
  </sheetViews>
  <sheetFormatPr defaultColWidth="14.75390625" defaultRowHeight="12.75"/>
  <cols>
    <col min="1" max="1" width="4.125" style="0" customWidth="1"/>
    <col min="2" max="2" width="25.125" style="0" customWidth="1"/>
    <col min="3" max="3" width="0.12890625" style="95" customWidth="1"/>
    <col min="4" max="4" width="7.125" style="108" customWidth="1"/>
    <col min="5" max="5" width="9.875" style="109" customWidth="1"/>
    <col min="6" max="6" width="10.875" style="95" customWidth="1"/>
    <col min="7" max="7" width="4.25390625" style="0" customWidth="1"/>
    <col min="8" max="8" width="26.375" style="0" customWidth="1"/>
    <col min="9" max="9" width="0.12890625" style="0" customWidth="1"/>
    <col min="10" max="10" width="7.75390625" style="104" customWidth="1"/>
    <col min="11" max="11" width="11.25390625" style="0" customWidth="1"/>
    <col min="12" max="12" width="8.375" style="0" customWidth="1"/>
  </cols>
  <sheetData>
    <row r="1" spans="2:12" ht="20.25">
      <c r="B1" s="201" t="s">
        <v>191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6:8" ht="15" customHeight="1">
      <c r="F2" s="203" t="s">
        <v>300</v>
      </c>
      <c r="G2" s="204"/>
      <c r="H2" s="204"/>
    </row>
    <row r="3" spans="1:10" ht="18" customHeight="1">
      <c r="A3" s="46"/>
      <c r="E3" s="205" t="s">
        <v>114</v>
      </c>
      <c r="F3" s="205"/>
      <c r="G3" s="205"/>
      <c r="H3" s="205"/>
      <c r="I3" s="205"/>
      <c r="J3" s="153"/>
    </row>
    <row r="4" spans="1:12" ht="18.75" customHeight="1" thickBot="1">
      <c r="A4" s="47"/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45.75" customHeight="1" thickBot="1">
      <c r="A5" s="101" t="s">
        <v>115</v>
      </c>
      <c r="B5" s="101" t="s">
        <v>116</v>
      </c>
      <c r="C5" s="101" t="s">
        <v>276</v>
      </c>
      <c r="D5" s="105" t="s">
        <v>276</v>
      </c>
      <c r="E5" s="102" t="s">
        <v>281</v>
      </c>
      <c r="F5" s="101" t="s">
        <v>117</v>
      </c>
      <c r="G5" s="101" t="s">
        <v>115</v>
      </c>
      <c r="H5" s="101" t="s">
        <v>116</v>
      </c>
      <c r="I5" s="101" t="s">
        <v>276</v>
      </c>
      <c r="J5" s="105" t="s">
        <v>276</v>
      </c>
      <c r="K5" s="101" t="s">
        <v>281</v>
      </c>
      <c r="L5" s="101" t="s">
        <v>117</v>
      </c>
    </row>
    <row r="6" spans="1:12" ht="13.5" thickBot="1">
      <c r="A6" s="85"/>
      <c r="B6" s="86"/>
      <c r="C6" s="107" t="s">
        <v>272</v>
      </c>
      <c r="D6" s="187" t="s">
        <v>273</v>
      </c>
      <c r="E6" s="103"/>
      <c r="F6" s="149"/>
      <c r="G6" s="150"/>
      <c r="H6" s="151"/>
      <c r="I6" s="170" t="s">
        <v>272</v>
      </c>
      <c r="J6" s="188" t="s">
        <v>273</v>
      </c>
      <c r="K6" s="171"/>
      <c r="L6" s="119"/>
    </row>
    <row r="7" spans="1:12" ht="12.75" customHeight="1" thickBot="1">
      <c r="A7" s="172"/>
      <c r="B7" s="161" t="s">
        <v>279</v>
      </c>
      <c r="C7" s="170" t="s">
        <v>278</v>
      </c>
      <c r="D7" s="188" t="s">
        <v>278</v>
      </c>
      <c r="E7" s="173" t="s">
        <v>282</v>
      </c>
      <c r="F7" s="120" t="s">
        <v>118</v>
      </c>
      <c r="G7" s="150"/>
      <c r="H7" s="161" t="s">
        <v>279</v>
      </c>
      <c r="I7" s="170" t="s">
        <v>278</v>
      </c>
      <c r="J7" s="188" t="s">
        <v>278</v>
      </c>
      <c r="K7" s="173" t="s">
        <v>282</v>
      </c>
      <c r="L7" s="120" t="s">
        <v>144</v>
      </c>
    </row>
    <row r="8" spans="1:12" ht="12.75">
      <c r="A8" s="76">
        <v>1</v>
      </c>
      <c r="B8" s="121" t="s">
        <v>119</v>
      </c>
      <c r="C8" s="50">
        <v>3500</v>
      </c>
      <c r="D8" s="189">
        <f>C8/10000</f>
        <v>0.35</v>
      </c>
      <c r="E8" s="122">
        <v>6</v>
      </c>
      <c r="F8" s="98">
        <v>0.222</v>
      </c>
      <c r="G8" s="76">
        <v>1</v>
      </c>
      <c r="H8" s="121" t="s">
        <v>145</v>
      </c>
      <c r="I8" s="143">
        <v>22000</v>
      </c>
      <c r="J8" s="194">
        <f>I8/10000</f>
        <v>2.2</v>
      </c>
      <c r="K8" s="129">
        <v>6</v>
      </c>
      <c r="L8" s="130">
        <v>1.46</v>
      </c>
    </row>
    <row r="9" spans="1:12" ht="12.75">
      <c r="A9" s="48">
        <v>2</v>
      </c>
      <c r="B9" s="123" t="s">
        <v>120</v>
      </c>
      <c r="C9" s="96">
        <v>5800</v>
      </c>
      <c r="D9" s="186">
        <f aca="true" t="shared" si="0" ref="D9:D16">C9/10000</f>
        <v>0.58</v>
      </c>
      <c r="E9" s="124" t="s">
        <v>274</v>
      </c>
      <c r="F9" s="97">
        <v>0.4</v>
      </c>
      <c r="G9" s="48">
        <v>2</v>
      </c>
      <c r="H9" s="123" t="s">
        <v>146</v>
      </c>
      <c r="I9" s="96">
        <v>35500</v>
      </c>
      <c r="J9" s="186">
        <f aca="true" t="shared" si="1" ref="J9:J58">I9/10000</f>
        <v>3.55</v>
      </c>
      <c r="K9" s="99">
        <v>6</v>
      </c>
      <c r="L9" s="77">
        <v>1.91</v>
      </c>
    </row>
    <row r="10" spans="1:12" ht="12.75">
      <c r="A10" s="48">
        <v>3</v>
      </c>
      <c r="B10" s="123" t="s">
        <v>121</v>
      </c>
      <c r="C10" s="96">
        <v>8400</v>
      </c>
      <c r="D10" s="186">
        <v>0.82</v>
      </c>
      <c r="E10" s="124" t="s">
        <v>274</v>
      </c>
      <c r="F10" s="97">
        <v>0.63</v>
      </c>
      <c r="G10" s="48">
        <v>3</v>
      </c>
      <c r="H10" s="123" t="s">
        <v>181</v>
      </c>
      <c r="I10" s="96">
        <v>31500</v>
      </c>
      <c r="J10" s="186">
        <f t="shared" si="1"/>
        <v>3.15</v>
      </c>
      <c r="K10" s="99">
        <v>6</v>
      </c>
      <c r="L10" s="77">
        <v>2.1</v>
      </c>
    </row>
    <row r="11" spans="1:12" ht="12.75">
      <c r="A11" s="48">
        <v>4</v>
      </c>
      <c r="B11" s="123" t="s">
        <v>122</v>
      </c>
      <c r="C11" s="96">
        <v>11500</v>
      </c>
      <c r="D11" s="186">
        <f t="shared" si="0"/>
        <v>1.15</v>
      </c>
      <c r="E11" s="124" t="s">
        <v>274</v>
      </c>
      <c r="F11" s="97">
        <v>0.9</v>
      </c>
      <c r="G11" s="48">
        <v>4</v>
      </c>
      <c r="H11" s="123" t="s">
        <v>147</v>
      </c>
      <c r="I11" s="96">
        <v>36000</v>
      </c>
      <c r="J11" s="186">
        <f t="shared" si="1"/>
        <v>3.6</v>
      </c>
      <c r="K11" s="124" t="s">
        <v>274</v>
      </c>
      <c r="L11" s="77">
        <v>2.42</v>
      </c>
    </row>
    <row r="12" spans="1:12" ht="12.75">
      <c r="A12" s="48">
        <v>5</v>
      </c>
      <c r="B12" s="123" t="s">
        <v>123</v>
      </c>
      <c r="C12" s="100">
        <v>15900</v>
      </c>
      <c r="D12" s="186">
        <f t="shared" si="0"/>
        <v>1.59</v>
      </c>
      <c r="E12" s="124" t="s">
        <v>274</v>
      </c>
      <c r="F12" s="97">
        <v>1.21</v>
      </c>
      <c r="G12" s="48">
        <v>5</v>
      </c>
      <c r="H12" s="123" t="s">
        <v>148</v>
      </c>
      <c r="I12" s="96">
        <v>50000</v>
      </c>
      <c r="J12" s="186">
        <f t="shared" si="1"/>
        <v>5</v>
      </c>
      <c r="K12" s="124" t="s">
        <v>274</v>
      </c>
      <c r="L12" s="77">
        <v>3.77</v>
      </c>
    </row>
    <row r="13" spans="1:12" ht="12.75">
      <c r="A13" s="48">
        <v>6</v>
      </c>
      <c r="B13" s="123" t="s">
        <v>124</v>
      </c>
      <c r="C13" s="96">
        <v>19000</v>
      </c>
      <c r="D13" s="186">
        <f t="shared" si="0"/>
        <v>1.9</v>
      </c>
      <c r="E13" s="124" t="s">
        <v>274</v>
      </c>
      <c r="F13" s="97">
        <v>1.58</v>
      </c>
      <c r="G13" s="48">
        <v>6</v>
      </c>
      <c r="H13" s="123" t="s">
        <v>149</v>
      </c>
      <c r="I13" s="96">
        <v>70000</v>
      </c>
      <c r="J13" s="186">
        <f t="shared" si="1"/>
        <v>7</v>
      </c>
      <c r="K13" s="125" t="s">
        <v>150</v>
      </c>
      <c r="L13" s="77">
        <v>4.81</v>
      </c>
    </row>
    <row r="14" spans="1:12" ht="12.75">
      <c r="A14" s="48">
        <v>7</v>
      </c>
      <c r="B14" s="123" t="s">
        <v>125</v>
      </c>
      <c r="C14" s="96">
        <v>26000</v>
      </c>
      <c r="D14" s="186">
        <f t="shared" si="0"/>
        <v>2.6</v>
      </c>
      <c r="E14" s="124" t="s">
        <v>274</v>
      </c>
      <c r="F14" s="97">
        <v>2</v>
      </c>
      <c r="G14" s="48">
        <v>7</v>
      </c>
      <c r="H14" s="123" t="s">
        <v>151</v>
      </c>
      <c r="I14" s="96">
        <v>105000</v>
      </c>
      <c r="J14" s="186">
        <f t="shared" si="1"/>
        <v>10.5</v>
      </c>
      <c r="K14" s="124" t="s">
        <v>274</v>
      </c>
      <c r="L14" s="77">
        <v>6.89</v>
      </c>
    </row>
    <row r="15" spans="1:12" ht="13.5" thickBot="1">
      <c r="A15" s="48">
        <v>8</v>
      </c>
      <c r="B15" s="123" t="s">
        <v>126</v>
      </c>
      <c r="C15" s="96">
        <v>32000</v>
      </c>
      <c r="D15" s="186">
        <f t="shared" si="0"/>
        <v>3.2</v>
      </c>
      <c r="E15" s="124" t="s">
        <v>274</v>
      </c>
      <c r="F15" s="97">
        <v>2.47</v>
      </c>
      <c r="G15" s="93">
        <v>8</v>
      </c>
      <c r="H15" s="131" t="s">
        <v>152</v>
      </c>
      <c r="I15" s="94">
        <v>111000</v>
      </c>
      <c r="J15" s="190">
        <f t="shared" si="1"/>
        <v>11.1</v>
      </c>
      <c r="K15" s="138" t="s">
        <v>274</v>
      </c>
      <c r="L15" s="133">
        <v>7.96</v>
      </c>
    </row>
    <row r="16" spans="1:12" ht="13.5" thickBot="1">
      <c r="A16" s="48">
        <v>10</v>
      </c>
      <c r="B16" s="123" t="s">
        <v>127</v>
      </c>
      <c r="C16" s="96">
        <v>50000</v>
      </c>
      <c r="D16" s="186">
        <f t="shared" si="0"/>
        <v>5</v>
      </c>
      <c r="E16" s="124" t="s">
        <v>274</v>
      </c>
      <c r="F16" s="97">
        <v>3.85</v>
      </c>
      <c r="G16" s="167"/>
      <c r="H16" s="161" t="s">
        <v>279</v>
      </c>
      <c r="I16" s="169" t="s">
        <v>277</v>
      </c>
      <c r="J16" s="168" t="s">
        <v>277</v>
      </c>
      <c r="K16" s="157" t="s">
        <v>280</v>
      </c>
      <c r="L16" s="158" t="s">
        <v>250</v>
      </c>
    </row>
    <row r="17" spans="1:12" ht="15" customHeight="1" thickBot="1">
      <c r="A17" s="48"/>
      <c r="B17" s="161" t="s">
        <v>279</v>
      </c>
      <c r="C17" s="177" t="s">
        <v>278</v>
      </c>
      <c r="D17" s="188" t="s">
        <v>278</v>
      </c>
      <c r="E17" s="196" t="s">
        <v>282</v>
      </c>
      <c r="F17" s="142" t="s">
        <v>251</v>
      </c>
      <c r="G17" s="127">
        <v>1</v>
      </c>
      <c r="H17" s="128" t="s">
        <v>153</v>
      </c>
      <c r="I17" s="143">
        <v>160000</v>
      </c>
      <c r="J17" s="191">
        <f t="shared" si="1"/>
        <v>16</v>
      </c>
      <c r="K17" s="129" t="s">
        <v>154</v>
      </c>
      <c r="L17" s="130">
        <v>9</v>
      </c>
    </row>
    <row r="18" spans="1:12" ht="12.75">
      <c r="A18" s="48">
        <v>11</v>
      </c>
      <c r="B18" s="123" t="s">
        <v>128</v>
      </c>
      <c r="C18" s="96">
        <v>4000</v>
      </c>
      <c r="D18" s="186">
        <f>C18/10000</f>
        <v>0.4</v>
      </c>
      <c r="E18" s="124">
        <v>6</v>
      </c>
      <c r="F18" s="97">
        <v>0.186</v>
      </c>
      <c r="G18" s="48">
        <v>2</v>
      </c>
      <c r="H18" s="123" t="s">
        <v>153</v>
      </c>
      <c r="I18" s="96">
        <v>260000</v>
      </c>
      <c r="J18" s="186">
        <f t="shared" si="1"/>
        <v>26</v>
      </c>
      <c r="K18" s="99" t="s">
        <v>155</v>
      </c>
      <c r="L18" s="77">
        <v>14</v>
      </c>
    </row>
    <row r="19" spans="1:12" ht="12.75">
      <c r="A19" s="48">
        <v>12</v>
      </c>
      <c r="B19" s="123" t="s">
        <v>129</v>
      </c>
      <c r="C19" s="96">
        <v>4500</v>
      </c>
      <c r="D19" s="186">
        <f aca="true" t="shared" si="2" ref="D19:D25">C19/10000</f>
        <v>0.45</v>
      </c>
      <c r="E19" s="124">
        <v>6</v>
      </c>
      <c r="F19" s="97">
        <v>0.26</v>
      </c>
      <c r="G19" s="48">
        <v>3</v>
      </c>
      <c r="H19" s="123" t="s">
        <v>156</v>
      </c>
      <c r="I19" s="96">
        <v>310000</v>
      </c>
      <c r="J19" s="186">
        <f t="shared" si="1"/>
        <v>31</v>
      </c>
      <c r="K19" s="99" t="s">
        <v>155</v>
      </c>
      <c r="L19" s="77">
        <v>20</v>
      </c>
    </row>
    <row r="20" spans="1:12" ht="12.75">
      <c r="A20" s="48">
        <v>13</v>
      </c>
      <c r="B20" s="123" t="s">
        <v>130</v>
      </c>
      <c r="C20" s="96">
        <v>6500</v>
      </c>
      <c r="D20" s="186">
        <f t="shared" si="2"/>
        <v>0.65</v>
      </c>
      <c r="E20" s="124" t="s">
        <v>131</v>
      </c>
      <c r="F20" s="97">
        <v>0.4</v>
      </c>
      <c r="G20" s="48">
        <v>4</v>
      </c>
      <c r="H20" s="123" t="s">
        <v>157</v>
      </c>
      <c r="I20" s="96">
        <v>400000</v>
      </c>
      <c r="J20" s="186">
        <f t="shared" si="1"/>
        <v>40</v>
      </c>
      <c r="K20" s="99" t="s">
        <v>155</v>
      </c>
      <c r="L20" s="77">
        <v>25</v>
      </c>
    </row>
    <row r="21" spans="1:12" ht="12.75">
      <c r="A21" s="48">
        <v>14</v>
      </c>
      <c r="B21" s="123" t="s">
        <v>132</v>
      </c>
      <c r="C21" s="96">
        <v>10000</v>
      </c>
      <c r="D21" s="186">
        <f t="shared" si="2"/>
        <v>1</v>
      </c>
      <c r="E21" s="124" t="s">
        <v>274</v>
      </c>
      <c r="F21" s="97">
        <v>0.62</v>
      </c>
      <c r="G21" s="48">
        <v>5</v>
      </c>
      <c r="H21" s="123" t="s">
        <v>158</v>
      </c>
      <c r="I21" s="96">
        <v>560000</v>
      </c>
      <c r="J21" s="186">
        <f t="shared" si="1"/>
        <v>56</v>
      </c>
      <c r="K21" s="99" t="s">
        <v>155</v>
      </c>
      <c r="L21" s="77">
        <v>37</v>
      </c>
    </row>
    <row r="22" spans="1:12" ht="12.75">
      <c r="A22" s="48">
        <v>15</v>
      </c>
      <c r="B22" s="123" t="s">
        <v>133</v>
      </c>
      <c r="C22" s="96">
        <v>14000</v>
      </c>
      <c r="D22" s="186">
        <f t="shared" si="2"/>
        <v>1.4</v>
      </c>
      <c r="E22" s="124" t="s">
        <v>274</v>
      </c>
      <c r="F22" s="97">
        <v>0.89</v>
      </c>
      <c r="G22" s="48">
        <v>6</v>
      </c>
      <c r="H22" s="123" t="s">
        <v>159</v>
      </c>
      <c r="I22" s="96">
        <v>780000</v>
      </c>
      <c r="J22" s="186">
        <f t="shared" si="1"/>
        <v>78</v>
      </c>
      <c r="K22" s="99" t="s">
        <v>155</v>
      </c>
      <c r="L22" s="77">
        <v>49</v>
      </c>
    </row>
    <row r="23" spans="1:12" ht="12.75">
      <c r="A23" s="48">
        <v>16</v>
      </c>
      <c r="B23" s="123" t="s">
        <v>134</v>
      </c>
      <c r="C23" s="96">
        <v>17000</v>
      </c>
      <c r="D23" s="186">
        <f t="shared" si="2"/>
        <v>1.7</v>
      </c>
      <c r="E23" s="124" t="s">
        <v>274</v>
      </c>
      <c r="F23" s="97">
        <v>1.21</v>
      </c>
      <c r="G23" s="48">
        <v>7</v>
      </c>
      <c r="H23" s="123" t="s">
        <v>172</v>
      </c>
      <c r="I23" s="96">
        <v>500000</v>
      </c>
      <c r="J23" s="186">
        <f t="shared" si="1"/>
        <v>50</v>
      </c>
      <c r="K23" s="99" t="s">
        <v>154</v>
      </c>
      <c r="L23" s="77">
        <v>31</v>
      </c>
    </row>
    <row r="24" spans="1:12" ht="12.75">
      <c r="A24" s="48">
        <v>17</v>
      </c>
      <c r="B24" s="123" t="s">
        <v>135</v>
      </c>
      <c r="C24" s="96">
        <v>22000</v>
      </c>
      <c r="D24" s="186">
        <f t="shared" si="2"/>
        <v>2.2</v>
      </c>
      <c r="E24" s="124" t="s">
        <v>274</v>
      </c>
      <c r="F24" s="97">
        <v>1.58</v>
      </c>
      <c r="G24" s="48">
        <v>8</v>
      </c>
      <c r="H24" s="123" t="s">
        <v>172</v>
      </c>
      <c r="I24" s="96">
        <v>750000</v>
      </c>
      <c r="J24" s="186">
        <f t="shared" si="1"/>
        <v>75</v>
      </c>
      <c r="K24" s="99" t="s">
        <v>155</v>
      </c>
      <c r="L24" s="77">
        <v>50</v>
      </c>
    </row>
    <row r="25" spans="1:12" ht="13.5" thickBot="1">
      <c r="A25" s="93">
        <v>18</v>
      </c>
      <c r="B25" s="123" t="s">
        <v>136</v>
      </c>
      <c r="C25" s="96">
        <v>34500</v>
      </c>
      <c r="D25" s="186">
        <f t="shared" si="2"/>
        <v>3.45</v>
      </c>
      <c r="E25" s="124" t="s">
        <v>274</v>
      </c>
      <c r="F25" s="139">
        <v>2</v>
      </c>
      <c r="G25" s="48">
        <v>9</v>
      </c>
      <c r="H25" s="123" t="s">
        <v>160</v>
      </c>
      <c r="I25" s="96">
        <v>980000</v>
      </c>
      <c r="J25" s="186">
        <f t="shared" si="1"/>
        <v>98</v>
      </c>
      <c r="K25" s="99" t="s">
        <v>155</v>
      </c>
      <c r="L25" s="77">
        <v>75</v>
      </c>
    </row>
    <row r="26" spans="1:12" ht="12" customHeight="1" thickBot="1">
      <c r="A26" s="175"/>
      <c r="B26" s="174" t="s">
        <v>279</v>
      </c>
      <c r="C26" s="177" t="s">
        <v>278</v>
      </c>
      <c r="D26" s="188" t="s">
        <v>278</v>
      </c>
      <c r="E26" s="197" t="s">
        <v>282</v>
      </c>
      <c r="F26" s="87" t="s">
        <v>251</v>
      </c>
      <c r="G26" s="48">
        <v>10</v>
      </c>
      <c r="H26" s="123" t="s">
        <v>161</v>
      </c>
      <c r="I26" s="124" t="s">
        <v>274</v>
      </c>
      <c r="J26" s="124" t="s">
        <v>274</v>
      </c>
      <c r="K26" s="124" t="s">
        <v>274</v>
      </c>
      <c r="L26" s="77"/>
    </row>
    <row r="27" spans="1:12" ht="15" customHeight="1" thickBot="1">
      <c r="A27" s="127">
        <v>1</v>
      </c>
      <c r="B27" s="123" t="s">
        <v>187</v>
      </c>
      <c r="C27" s="96">
        <v>13000</v>
      </c>
      <c r="D27" s="186">
        <f>C27/10000</f>
        <v>1.3</v>
      </c>
      <c r="E27" s="124">
        <v>6</v>
      </c>
      <c r="F27" s="164">
        <v>0.79</v>
      </c>
      <c r="G27" s="93">
        <v>11</v>
      </c>
      <c r="H27" s="131" t="s">
        <v>249</v>
      </c>
      <c r="I27" s="138" t="s">
        <v>274</v>
      </c>
      <c r="J27" s="138" t="s">
        <v>274</v>
      </c>
      <c r="K27" s="138" t="s">
        <v>274</v>
      </c>
      <c r="L27" s="133"/>
    </row>
    <row r="28" spans="1:12" ht="13.5" thickBot="1">
      <c r="A28" s="93">
        <v>2</v>
      </c>
      <c r="B28" s="123" t="s">
        <v>188</v>
      </c>
      <c r="C28" s="96">
        <v>17000</v>
      </c>
      <c r="D28" s="186">
        <f>C28/10000</f>
        <v>1.7</v>
      </c>
      <c r="E28" s="124">
        <v>6</v>
      </c>
      <c r="F28" s="139">
        <v>1.13</v>
      </c>
      <c r="G28" s="141"/>
      <c r="H28" s="161" t="s">
        <v>279</v>
      </c>
      <c r="I28" s="156" t="s">
        <v>278</v>
      </c>
      <c r="J28" s="156" t="s">
        <v>278</v>
      </c>
      <c r="K28" s="197" t="s">
        <v>282</v>
      </c>
      <c r="L28" s="158"/>
    </row>
    <row r="29" spans="1:12" ht="14.25" customHeight="1" thickBot="1">
      <c r="A29" s="175"/>
      <c r="B29" s="174" t="s">
        <v>279</v>
      </c>
      <c r="C29" s="177" t="s">
        <v>278</v>
      </c>
      <c r="D29" s="188" t="s">
        <v>278</v>
      </c>
      <c r="E29" s="197" t="s">
        <v>282</v>
      </c>
      <c r="F29" s="87" t="s">
        <v>251</v>
      </c>
      <c r="G29" s="127">
        <v>1</v>
      </c>
      <c r="H29" s="128" t="s">
        <v>173</v>
      </c>
      <c r="I29" s="143">
        <v>80000</v>
      </c>
      <c r="J29" s="191">
        <f t="shared" si="1"/>
        <v>8</v>
      </c>
      <c r="K29" s="166" t="s">
        <v>168</v>
      </c>
      <c r="L29" s="130">
        <v>5.9</v>
      </c>
    </row>
    <row r="30" spans="1:12" ht="12.75">
      <c r="A30" s="127">
        <v>1</v>
      </c>
      <c r="B30" s="123" t="s">
        <v>180</v>
      </c>
      <c r="C30" s="96">
        <v>11500</v>
      </c>
      <c r="D30" s="186">
        <v>1.1</v>
      </c>
      <c r="E30" s="176">
        <v>6</v>
      </c>
      <c r="F30" s="164">
        <v>0.69</v>
      </c>
      <c r="G30" s="48">
        <v>2</v>
      </c>
      <c r="H30" s="123" t="s">
        <v>167</v>
      </c>
      <c r="I30" s="96">
        <v>100000</v>
      </c>
      <c r="J30" s="186">
        <f t="shared" si="1"/>
        <v>10</v>
      </c>
      <c r="K30" s="125" t="s">
        <v>168</v>
      </c>
      <c r="L30" s="77">
        <v>7.05</v>
      </c>
    </row>
    <row r="31" spans="1:12" ht="12.75">
      <c r="A31" s="127">
        <v>2</v>
      </c>
      <c r="B31" s="123" t="s">
        <v>179</v>
      </c>
      <c r="C31" s="96">
        <v>14500</v>
      </c>
      <c r="D31" s="186">
        <f aca="true" t="shared" si="3" ref="D31:D36">C31/10000</f>
        <v>1.45</v>
      </c>
      <c r="E31" s="176">
        <v>6</v>
      </c>
      <c r="F31" s="97">
        <v>0.93</v>
      </c>
      <c r="G31" s="48">
        <v>3</v>
      </c>
      <c r="H31" s="123" t="s">
        <v>169</v>
      </c>
      <c r="I31" s="96">
        <v>120000</v>
      </c>
      <c r="J31" s="186">
        <f t="shared" si="1"/>
        <v>12</v>
      </c>
      <c r="K31" s="99" t="s">
        <v>168</v>
      </c>
      <c r="L31" s="77">
        <v>8.59</v>
      </c>
    </row>
    <row r="32" spans="1:12" ht="12.75">
      <c r="A32" s="127">
        <v>3</v>
      </c>
      <c r="B32" s="123" t="s">
        <v>137</v>
      </c>
      <c r="C32" s="96">
        <v>17000</v>
      </c>
      <c r="D32" s="186">
        <f t="shared" si="3"/>
        <v>1.7</v>
      </c>
      <c r="E32" s="176">
        <v>6</v>
      </c>
      <c r="F32" s="97">
        <v>1.18</v>
      </c>
      <c r="G32" s="48">
        <v>4</v>
      </c>
      <c r="H32" s="123" t="s">
        <v>170</v>
      </c>
      <c r="I32" s="96">
        <v>130000</v>
      </c>
      <c r="J32" s="186">
        <f t="shared" si="1"/>
        <v>13</v>
      </c>
      <c r="K32" s="99">
        <v>12</v>
      </c>
      <c r="L32" s="77">
        <v>10.4</v>
      </c>
    </row>
    <row r="33" spans="1:12" ht="12.75">
      <c r="A33" s="127">
        <v>4</v>
      </c>
      <c r="B33" s="123" t="s">
        <v>275</v>
      </c>
      <c r="C33" s="96">
        <v>20000</v>
      </c>
      <c r="D33" s="186">
        <f t="shared" si="3"/>
        <v>2</v>
      </c>
      <c r="E33" s="176">
        <v>6</v>
      </c>
      <c r="F33" s="97">
        <v>1.1</v>
      </c>
      <c r="G33" s="48">
        <v>5</v>
      </c>
      <c r="H33" s="123" t="s">
        <v>174</v>
      </c>
      <c r="I33" s="96">
        <v>170000</v>
      </c>
      <c r="J33" s="186">
        <f t="shared" si="1"/>
        <v>17</v>
      </c>
      <c r="K33" s="99">
        <v>12</v>
      </c>
      <c r="L33" s="77">
        <v>12.3</v>
      </c>
    </row>
    <row r="34" spans="1:12" ht="12.75">
      <c r="A34" s="127">
        <v>5</v>
      </c>
      <c r="B34" s="123" t="s">
        <v>138</v>
      </c>
      <c r="C34" s="96">
        <v>22300</v>
      </c>
      <c r="D34" s="186">
        <f t="shared" si="3"/>
        <v>2.23</v>
      </c>
      <c r="E34" s="176">
        <v>6</v>
      </c>
      <c r="F34" s="97">
        <v>1.42</v>
      </c>
      <c r="G34" s="48">
        <v>6</v>
      </c>
      <c r="H34" s="123" t="s">
        <v>182</v>
      </c>
      <c r="I34" s="96">
        <v>190000</v>
      </c>
      <c r="J34" s="186">
        <f t="shared" si="1"/>
        <v>19</v>
      </c>
      <c r="K34" s="99">
        <v>12</v>
      </c>
      <c r="L34" s="77">
        <v>14.2</v>
      </c>
    </row>
    <row r="35" spans="1:12" ht="12.75">
      <c r="A35" s="127">
        <v>6</v>
      </c>
      <c r="B35" s="123" t="s">
        <v>139</v>
      </c>
      <c r="C35" s="96">
        <v>27000</v>
      </c>
      <c r="D35" s="186">
        <v>2.65</v>
      </c>
      <c r="E35" s="176">
        <v>6</v>
      </c>
      <c r="F35" s="97">
        <v>1.83</v>
      </c>
      <c r="G35" s="48">
        <v>7</v>
      </c>
      <c r="H35" s="123" t="s">
        <v>185</v>
      </c>
      <c r="I35" s="96">
        <v>210000</v>
      </c>
      <c r="J35" s="186">
        <f t="shared" si="1"/>
        <v>21</v>
      </c>
      <c r="K35" s="99">
        <v>12</v>
      </c>
      <c r="L35" s="77">
        <v>16.3</v>
      </c>
    </row>
    <row r="36" spans="1:12" ht="13.5" thickBot="1">
      <c r="A36" s="127">
        <v>7</v>
      </c>
      <c r="B36" s="123" t="s">
        <v>297</v>
      </c>
      <c r="C36" s="96">
        <v>30000</v>
      </c>
      <c r="D36" s="186">
        <f t="shared" si="3"/>
        <v>3</v>
      </c>
      <c r="E36" s="176">
        <v>6</v>
      </c>
      <c r="F36" s="97">
        <v>1.91</v>
      </c>
      <c r="G36" s="48">
        <v>8</v>
      </c>
      <c r="H36" s="123" t="s">
        <v>186</v>
      </c>
      <c r="I36" s="94">
        <v>240000</v>
      </c>
      <c r="J36" s="194">
        <f t="shared" si="1"/>
        <v>24</v>
      </c>
      <c r="K36" s="132">
        <v>12</v>
      </c>
      <c r="L36" s="133">
        <v>18.4</v>
      </c>
    </row>
    <row r="37" spans="1:12" ht="13.5" thickBot="1">
      <c r="A37" s="127">
        <v>8</v>
      </c>
      <c r="B37" s="123" t="s">
        <v>206</v>
      </c>
      <c r="C37" s="96">
        <v>31000</v>
      </c>
      <c r="D37" s="186">
        <v>3</v>
      </c>
      <c r="E37" s="176">
        <v>6</v>
      </c>
      <c r="F37" s="97">
        <v>1.92</v>
      </c>
      <c r="G37" s="48"/>
      <c r="H37" s="159" t="s">
        <v>279</v>
      </c>
      <c r="I37" s="156" t="s">
        <v>278</v>
      </c>
      <c r="J37" s="156" t="s">
        <v>278</v>
      </c>
      <c r="K37" s="157"/>
      <c r="L37" s="158" t="s">
        <v>144</v>
      </c>
    </row>
    <row r="38" spans="1:12" ht="13.5" thickBot="1">
      <c r="A38" s="127">
        <v>9</v>
      </c>
      <c r="B38" s="123" t="s">
        <v>140</v>
      </c>
      <c r="C38" s="96">
        <v>36500</v>
      </c>
      <c r="D38" s="186">
        <f aca="true" t="shared" si="4" ref="D38:D50">C38/10000</f>
        <v>3.65</v>
      </c>
      <c r="E38" s="176">
        <v>6</v>
      </c>
      <c r="F38" s="97">
        <v>2.5</v>
      </c>
      <c r="G38" s="48">
        <v>2</v>
      </c>
      <c r="H38" s="123" t="s">
        <v>162</v>
      </c>
      <c r="I38" s="143">
        <v>10000</v>
      </c>
      <c r="J38" s="191">
        <f t="shared" si="1"/>
        <v>1</v>
      </c>
      <c r="K38" s="129">
        <v>6</v>
      </c>
      <c r="L38" s="130">
        <v>0.63</v>
      </c>
    </row>
    <row r="39" spans="1:12" ht="13.5" thickBot="1">
      <c r="A39" s="127">
        <v>10</v>
      </c>
      <c r="B39" s="123" t="s">
        <v>242</v>
      </c>
      <c r="C39" s="96">
        <v>50000</v>
      </c>
      <c r="D39" s="186">
        <f t="shared" si="4"/>
        <v>5</v>
      </c>
      <c r="E39" s="176">
        <v>6</v>
      </c>
      <c r="F39" s="97">
        <v>3.6</v>
      </c>
      <c r="G39" s="48">
        <v>3</v>
      </c>
      <c r="H39" s="123" t="s">
        <v>163</v>
      </c>
      <c r="I39" s="96">
        <v>14000</v>
      </c>
      <c r="J39" s="189">
        <f t="shared" si="1"/>
        <v>1.4</v>
      </c>
      <c r="K39" s="99">
        <v>6</v>
      </c>
      <c r="L39" s="77">
        <v>0.78</v>
      </c>
    </row>
    <row r="40" spans="1:12" ht="13.5" thickBot="1">
      <c r="A40" s="127">
        <v>11</v>
      </c>
      <c r="B40" s="123" t="s">
        <v>141</v>
      </c>
      <c r="C40" s="96">
        <v>37000</v>
      </c>
      <c r="D40" s="186">
        <f t="shared" si="4"/>
        <v>3.7</v>
      </c>
      <c r="E40" s="176">
        <v>6</v>
      </c>
      <c r="F40" s="97">
        <v>2.3</v>
      </c>
      <c r="G40" s="48">
        <v>1</v>
      </c>
      <c r="H40" s="135" t="s">
        <v>164</v>
      </c>
      <c r="I40" s="144">
        <v>20000</v>
      </c>
      <c r="J40" s="189">
        <v>2.2</v>
      </c>
      <c r="K40" s="136">
        <v>6</v>
      </c>
      <c r="L40" s="137">
        <v>1.26</v>
      </c>
    </row>
    <row r="41" spans="1:12" ht="13.5" thickBot="1">
      <c r="A41" s="127">
        <v>12</v>
      </c>
      <c r="B41" s="123" t="s">
        <v>142</v>
      </c>
      <c r="C41" s="90">
        <v>47000</v>
      </c>
      <c r="D41" s="186">
        <f t="shared" si="4"/>
        <v>4.7</v>
      </c>
      <c r="E41" s="176">
        <v>6</v>
      </c>
      <c r="F41" s="97">
        <v>3.1</v>
      </c>
      <c r="G41" s="48">
        <v>2</v>
      </c>
      <c r="H41" s="123" t="s">
        <v>165</v>
      </c>
      <c r="I41" s="96">
        <v>29000</v>
      </c>
      <c r="J41" s="189">
        <f t="shared" si="1"/>
        <v>2.9</v>
      </c>
      <c r="K41" s="99">
        <v>6</v>
      </c>
      <c r="L41" s="77">
        <v>1.57</v>
      </c>
    </row>
    <row r="42" spans="1:12" ht="13.5" thickBot="1">
      <c r="A42" s="127">
        <v>13</v>
      </c>
      <c r="B42" s="123" t="s">
        <v>266</v>
      </c>
      <c r="C42" s="90">
        <v>42000</v>
      </c>
      <c r="D42" s="186">
        <f t="shared" si="4"/>
        <v>4.2</v>
      </c>
      <c r="E42" s="176">
        <v>6</v>
      </c>
      <c r="F42" s="97">
        <v>2.5</v>
      </c>
      <c r="G42" s="93">
        <v>3</v>
      </c>
      <c r="H42" s="131" t="s">
        <v>166</v>
      </c>
      <c r="I42" s="94">
        <v>35000</v>
      </c>
      <c r="J42" s="195">
        <f t="shared" si="1"/>
        <v>3.5</v>
      </c>
      <c r="K42" s="132">
        <v>6</v>
      </c>
      <c r="L42" s="133">
        <v>1.96</v>
      </c>
    </row>
    <row r="43" spans="1:12" ht="23.25" customHeight="1" thickBot="1">
      <c r="A43" s="127">
        <v>14</v>
      </c>
      <c r="B43" s="123" t="s">
        <v>143</v>
      </c>
      <c r="C43" s="90">
        <v>46500</v>
      </c>
      <c r="D43" s="186">
        <f t="shared" si="4"/>
        <v>4.65</v>
      </c>
      <c r="E43" s="176">
        <v>6</v>
      </c>
      <c r="F43" s="97">
        <v>3.1</v>
      </c>
      <c r="G43" s="141"/>
      <c r="H43" s="161" t="s">
        <v>279</v>
      </c>
      <c r="I43" s="165" t="s">
        <v>229</v>
      </c>
      <c r="J43" s="162" t="s">
        <v>229</v>
      </c>
      <c r="K43" s="163" t="s">
        <v>283</v>
      </c>
      <c r="L43" s="158"/>
    </row>
    <row r="44" spans="1:12" ht="11.25" customHeight="1">
      <c r="A44" s="127">
        <v>15</v>
      </c>
      <c r="B44" s="123" t="s">
        <v>265</v>
      </c>
      <c r="C44" s="96">
        <v>62000</v>
      </c>
      <c r="D44" s="186">
        <f t="shared" si="4"/>
        <v>6.2</v>
      </c>
      <c r="E44" s="176">
        <v>6</v>
      </c>
      <c r="F44" s="97">
        <v>4.4</v>
      </c>
      <c r="G44" s="127">
        <v>1</v>
      </c>
      <c r="H44" s="128" t="s">
        <v>212</v>
      </c>
      <c r="I44" s="143">
        <v>33000</v>
      </c>
      <c r="J44" s="194">
        <f t="shared" si="1"/>
        <v>3.3</v>
      </c>
      <c r="K44" s="160" t="s">
        <v>230</v>
      </c>
      <c r="L44" s="130"/>
    </row>
    <row r="45" spans="1:12" ht="12.75">
      <c r="A45" s="127">
        <v>16</v>
      </c>
      <c r="B45" s="123" t="s">
        <v>171</v>
      </c>
      <c r="C45" s="96">
        <v>55000</v>
      </c>
      <c r="D45" s="186">
        <f t="shared" si="4"/>
        <v>5.5</v>
      </c>
      <c r="E45" s="176">
        <v>6</v>
      </c>
      <c r="F45" s="97">
        <v>3.67</v>
      </c>
      <c r="G45" s="48">
        <v>2</v>
      </c>
      <c r="H45" s="123" t="s">
        <v>213</v>
      </c>
      <c r="I45" s="96">
        <v>17000</v>
      </c>
      <c r="J45" s="186">
        <f t="shared" si="1"/>
        <v>1.7</v>
      </c>
      <c r="K45" s="124" t="s">
        <v>154</v>
      </c>
      <c r="L45" s="77"/>
    </row>
    <row r="46" spans="1:12" ht="12.75">
      <c r="A46" s="127">
        <v>17</v>
      </c>
      <c r="B46" s="123" t="s">
        <v>267</v>
      </c>
      <c r="C46" s="96">
        <v>0</v>
      </c>
      <c r="D46" s="186">
        <v>7.35</v>
      </c>
      <c r="E46" s="176">
        <v>6</v>
      </c>
      <c r="F46" s="97">
        <v>5.17</v>
      </c>
      <c r="G46" s="48">
        <v>3</v>
      </c>
      <c r="H46" s="123" t="s">
        <v>214</v>
      </c>
      <c r="I46" s="96">
        <v>11500</v>
      </c>
      <c r="J46" s="186">
        <f t="shared" si="1"/>
        <v>1.15</v>
      </c>
      <c r="K46" s="124" t="s">
        <v>231</v>
      </c>
      <c r="L46" s="77"/>
    </row>
    <row r="47" spans="1:12" ht="12.75">
      <c r="A47" s="127">
        <v>18</v>
      </c>
      <c r="B47" s="123" t="s">
        <v>178</v>
      </c>
      <c r="C47" s="96">
        <v>57000</v>
      </c>
      <c r="D47" s="186">
        <f t="shared" si="4"/>
        <v>5.7</v>
      </c>
      <c r="E47" s="176">
        <v>6</v>
      </c>
      <c r="F47" s="97">
        <v>3.83</v>
      </c>
      <c r="G47" s="48">
        <v>4</v>
      </c>
      <c r="H47" s="123" t="s">
        <v>215</v>
      </c>
      <c r="I47" s="96">
        <v>0</v>
      </c>
      <c r="J47" s="186">
        <f t="shared" si="1"/>
        <v>0</v>
      </c>
      <c r="K47" s="124"/>
      <c r="L47" s="146"/>
    </row>
    <row r="48" spans="1:12" ht="21" customHeight="1">
      <c r="A48" s="127">
        <v>19</v>
      </c>
      <c r="B48" s="123" t="s">
        <v>268</v>
      </c>
      <c r="C48" s="96">
        <v>95000</v>
      </c>
      <c r="D48" s="186">
        <v>10</v>
      </c>
      <c r="E48" s="176" t="s">
        <v>284</v>
      </c>
      <c r="F48" s="97">
        <v>7.33</v>
      </c>
      <c r="G48" s="48">
        <v>5</v>
      </c>
      <c r="H48" s="123" t="s">
        <v>216</v>
      </c>
      <c r="I48" s="96">
        <v>55000</v>
      </c>
      <c r="J48" s="186">
        <f t="shared" si="1"/>
        <v>5.5</v>
      </c>
      <c r="K48" s="124" t="s">
        <v>230</v>
      </c>
      <c r="L48" s="77"/>
    </row>
    <row r="49" spans="1:12" ht="12.75">
      <c r="A49" s="127">
        <v>20</v>
      </c>
      <c r="B49" s="123" t="s">
        <v>269</v>
      </c>
      <c r="C49" s="96">
        <v>115000</v>
      </c>
      <c r="D49" s="186">
        <f t="shared" si="4"/>
        <v>11.5</v>
      </c>
      <c r="E49" s="176" t="s">
        <v>284</v>
      </c>
      <c r="F49" s="97">
        <v>9</v>
      </c>
      <c r="G49" s="48">
        <v>6</v>
      </c>
      <c r="H49" s="123" t="s">
        <v>217</v>
      </c>
      <c r="I49" s="96">
        <v>30000</v>
      </c>
      <c r="J49" s="186">
        <f t="shared" si="1"/>
        <v>3</v>
      </c>
      <c r="K49" s="124" t="s">
        <v>232</v>
      </c>
      <c r="L49" s="77"/>
    </row>
    <row r="50" spans="1:12" ht="12.75">
      <c r="A50" s="127">
        <v>21</v>
      </c>
      <c r="B50" s="123" t="s">
        <v>270</v>
      </c>
      <c r="C50" s="96">
        <v>0</v>
      </c>
      <c r="D50" s="186">
        <f t="shared" si="4"/>
        <v>0</v>
      </c>
      <c r="E50" s="176"/>
      <c r="F50" s="97">
        <v>12.17</v>
      </c>
      <c r="G50" s="48">
        <v>7</v>
      </c>
      <c r="H50" s="123" t="s">
        <v>218</v>
      </c>
      <c r="I50" s="96">
        <v>21000</v>
      </c>
      <c r="J50" s="186">
        <f t="shared" si="1"/>
        <v>2.1</v>
      </c>
      <c r="K50" s="124" t="s">
        <v>232</v>
      </c>
      <c r="L50" s="77"/>
    </row>
    <row r="51" spans="1:12" ht="12.75">
      <c r="A51" s="48">
        <v>22</v>
      </c>
      <c r="B51" s="123" t="s">
        <v>302</v>
      </c>
      <c r="C51" s="96">
        <v>25000</v>
      </c>
      <c r="D51" s="186">
        <v>1.95</v>
      </c>
      <c r="E51" s="124">
        <v>6</v>
      </c>
      <c r="F51" s="97">
        <v>1.28</v>
      </c>
      <c r="G51" s="48">
        <v>8</v>
      </c>
      <c r="H51" s="123" t="s">
        <v>219</v>
      </c>
      <c r="I51" s="96">
        <v>17000</v>
      </c>
      <c r="J51" s="186">
        <f t="shared" si="1"/>
        <v>1.7</v>
      </c>
      <c r="K51" s="124" t="s">
        <v>233</v>
      </c>
      <c r="L51" s="77"/>
    </row>
    <row r="52" spans="1:12" ht="12.75">
      <c r="A52" s="48">
        <v>23</v>
      </c>
      <c r="B52" s="123" t="s">
        <v>271</v>
      </c>
      <c r="C52" s="96">
        <v>25000</v>
      </c>
      <c r="D52" s="186">
        <f>C52/10000</f>
        <v>2.5</v>
      </c>
      <c r="E52" s="124">
        <v>9</v>
      </c>
      <c r="F52" s="97">
        <v>1.5</v>
      </c>
      <c r="G52" s="48">
        <v>9</v>
      </c>
      <c r="H52" s="123" t="s">
        <v>220</v>
      </c>
      <c r="I52" s="96">
        <v>90000</v>
      </c>
      <c r="J52" s="186">
        <f t="shared" si="1"/>
        <v>9</v>
      </c>
      <c r="K52" s="124" t="s">
        <v>154</v>
      </c>
      <c r="L52" s="77"/>
    </row>
    <row r="53" spans="1:12" ht="12.75">
      <c r="A53" s="93">
        <v>24</v>
      </c>
      <c r="B53" s="131" t="s">
        <v>299</v>
      </c>
      <c r="C53" s="94">
        <v>33001</v>
      </c>
      <c r="D53" s="190">
        <v>3.25</v>
      </c>
      <c r="E53" s="138">
        <v>10.5</v>
      </c>
      <c r="F53" s="139">
        <v>2.12</v>
      </c>
      <c r="G53" s="48">
        <v>10</v>
      </c>
      <c r="H53" s="123" t="s">
        <v>221</v>
      </c>
      <c r="I53" s="96">
        <v>50000</v>
      </c>
      <c r="J53" s="186">
        <f t="shared" si="1"/>
        <v>5</v>
      </c>
      <c r="K53" s="124" t="s">
        <v>232</v>
      </c>
      <c r="L53" s="77"/>
    </row>
    <row r="54" spans="1:12" ht="13.5" thickBot="1">
      <c r="A54" s="93">
        <v>25</v>
      </c>
      <c r="B54" s="131" t="s">
        <v>298</v>
      </c>
      <c r="C54" s="94">
        <v>33002</v>
      </c>
      <c r="D54" s="190">
        <v>4.4</v>
      </c>
      <c r="E54" s="138">
        <v>10.5</v>
      </c>
      <c r="F54" s="139">
        <v>2.73</v>
      </c>
      <c r="G54" s="48">
        <v>11</v>
      </c>
      <c r="H54" s="123" t="s">
        <v>222</v>
      </c>
      <c r="I54" s="96">
        <v>33000</v>
      </c>
      <c r="J54" s="186">
        <f t="shared" si="1"/>
        <v>3.3</v>
      </c>
      <c r="K54" s="124" t="s">
        <v>232</v>
      </c>
      <c r="L54" s="77"/>
    </row>
    <row r="55" spans="1:12" ht="13.5" thickBot="1">
      <c r="A55" s="141"/>
      <c r="B55" s="161" t="s">
        <v>279</v>
      </c>
      <c r="C55" s="162" t="s">
        <v>277</v>
      </c>
      <c r="D55" s="162" t="s">
        <v>277</v>
      </c>
      <c r="E55" s="163"/>
      <c r="F55" s="158"/>
      <c r="G55" s="48">
        <v>12</v>
      </c>
      <c r="H55" s="123" t="s">
        <v>223</v>
      </c>
      <c r="I55" s="96">
        <v>30000</v>
      </c>
      <c r="J55" s="186">
        <f t="shared" si="1"/>
        <v>3</v>
      </c>
      <c r="K55" s="124" t="s">
        <v>232</v>
      </c>
      <c r="L55" s="77"/>
    </row>
    <row r="56" spans="1:12" ht="12.75">
      <c r="A56" s="127">
        <v>1</v>
      </c>
      <c r="B56" s="128" t="s">
        <v>252</v>
      </c>
      <c r="C56" s="143">
        <v>2500</v>
      </c>
      <c r="D56" s="191">
        <f>C56/10000</f>
        <v>0.25</v>
      </c>
      <c r="E56" s="129"/>
      <c r="F56" s="130"/>
      <c r="G56" s="48">
        <v>13</v>
      </c>
      <c r="H56" s="123" t="s">
        <v>262</v>
      </c>
      <c r="I56" s="96">
        <v>73000</v>
      </c>
      <c r="J56" s="186">
        <f t="shared" si="1"/>
        <v>7.3</v>
      </c>
      <c r="K56" s="124" t="s">
        <v>232</v>
      </c>
      <c r="L56" s="77"/>
    </row>
    <row r="57" spans="1:12" ht="12.75">
      <c r="A57" s="48">
        <v>2</v>
      </c>
      <c r="B57" s="123" t="s">
        <v>240</v>
      </c>
      <c r="C57" s="96">
        <v>5000</v>
      </c>
      <c r="D57" s="186">
        <f aca="true" t="shared" si="5" ref="D57:D62">C57/10000</f>
        <v>0.5</v>
      </c>
      <c r="E57" s="99"/>
      <c r="F57" s="77"/>
      <c r="G57" s="48">
        <v>13</v>
      </c>
      <c r="H57" s="123" t="s">
        <v>224</v>
      </c>
      <c r="I57" s="96">
        <v>50000</v>
      </c>
      <c r="J57" s="186">
        <f t="shared" si="1"/>
        <v>5</v>
      </c>
      <c r="K57" s="124" t="s">
        <v>232</v>
      </c>
      <c r="L57" s="77"/>
    </row>
    <row r="58" spans="1:12" ht="12.75">
      <c r="A58" s="48">
        <v>4</v>
      </c>
      <c r="B58" s="123" t="s">
        <v>255</v>
      </c>
      <c r="C58" s="96">
        <v>7000</v>
      </c>
      <c r="D58" s="186">
        <f t="shared" si="5"/>
        <v>0.7</v>
      </c>
      <c r="E58" s="99"/>
      <c r="F58" s="77"/>
      <c r="G58" s="48">
        <v>14</v>
      </c>
      <c r="H58" s="123" t="s">
        <v>225</v>
      </c>
      <c r="I58" s="96">
        <v>45000</v>
      </c>
      <c r="J58" s="191">
        <f t="shared" si="1"/>
        <v>4.5</v>
      </c>
      <c r="K58" s="124" t="s">
        <v>232</v>
      </c>
      <c r="L58" s="77"/>
    </row>
    <row r="59" spans="1:12" ht="14.25" customHeight="1" thickBot="1">
      <c r="A59" s="48">
        <v>5</v>
      </c>
      <c r="B59" s="123" t="s">
        <v>239</v>
      </c>
      <c r="C59" s="96">
        <v>7000</v>
      </c>
      <c r="D59" s="186">
        <f t="shared" si="5"/>
        <v>0.7</v>
      </c>
      <c r="E59" s="99"/>
      <c r="F59" s="77"/>
      <c r="G59" s="51">
        <v>15</v>
      </c>
      <c r="H59" s="126" t="s">
        <v>256</v>
      </c>
      <c r="I59" s="134" t="s">
        <v>274</v>
      </c>
      <c r="J59" s="134" t="s">
        <v>274</v>
      </c>
      <c r="K59" s="140" t="s">
        <v>234</v>
      </c>
      <c r="L59" s="88"/>
    </row>
    <row r="60" spans="1:12" ht="13.5" thickBot="1">
      <c r="A60" s="48">
        <v>6</v>
      </c>
      <c r="B60" s="123" t="s">
        <v>253</v>
      </c>
      <c r="C60" s="96">
        <v>8500</v>
      </c>
      <c r="D60" s="186">
        <f t="shared" si="5"/>
        <v>0.85</v>
      </c>
      <c r="E60" s="99"/>
      <c r="F60" s="77"/>
      <c r="G60" s="141"/>
      <c r="H60" s="161" t="s">
        <v>279</v>
      </c>
      <c r="I60" s="162" t="s">
        <v>295</v>
      </c>
      <c r="J60" s="162" t="s">
        <v>295</v>
      </c>
      <c r="K60" s="157"/>
      <c r="L60" s="158"/>
    </row>
    <row r="61" spans="1:12" ht="13.5" thickBot="1">
      <c r="A61" s="48">
        <v>7</v>
      </c>
      <c r="B61" s="123" t="s">
        <v>238</v>
      </c>
      <c r="C61" s="99">
        <v>15000</v>
      </c>
      <c r="D61" s="186">
        <f t="shared" si="5"/>
        <v>1.5</v>
      </c>
      <c r="E61" s="99"/>
      <c r="F61" s="77"/>
      <c r="G61" s="127">
        <v>1</v>
      </c>
      <c r="H61" s="128" t="s">
        <v>296</v>
      </c>
      <c r="I61" s="143">
        <v>20000</v>
      </c>
      <c r="J61" s="191">
        <f aca="true" t="shared" si="6" ref="J61:J66">I61/10000</f>
        <v>2</v>
      </c>
      <c r="K61" s="129" t="s">
        <v>285</v>
      </c>
      <c r="L61" s="130">
        <v>0.186</v>
      </c>
    </row>
    <row r="62" spans="1:12" ht="13.5" thickBot="1">
      <c r="A62" s="51">
        <v>8</v>
      </c>
      <c r="B62" s="126" t="s">
        <v>254</v>
      </c>
      <c r="C62" s="49">
        <v>20000</v>
      </c>
      <c r="D62" s="192">
        <f t="shared" si="5"/>
        <v>2</v>
      </c>
      <c r="E62" s="92"/>
      <c r="F62" s="88"/>
      <c r="G62" s="127">
        <v>3</v>
      </c>
      <c r="H62" s="128" t="s">
        <v>286</v>
      </c>
      <c r="I62" s="198">
        <v>16000</v>
      </c>
      <c r="J62" s="186">
        <f t="shared" si="6"/>
        <v>1.6</v>
      </c>
      <c r="K62" s="129" t="s">
        <v>287</v>
      </c>
      <c r="L62" s="164" t="s">
        <v>288</v>
      </c>
    </row>
    <row r="63" spans="1:12" ht="13.5" thickBot="1">
      <c r="A63" s="141"/>
      <c r="B63" s="161" t="s">
        <v>279</v>
      </c>
      <c r="C63" s="152" t="s">
        <v>277</v>
      </c>
      <c r="D63" s="193" t="s">
        <v>277</v>
      </c>
      <c r="E63" s="91" t="s">
        <v>258</v>
      </c>
      <c r="F63" s="148" t="s">
        <v>259</v>
      </c>
      <c r="G63" s="48">
        <v>4</v>
      </c>
      <c r="H63" s="123" t="s">
        <v>289</v>
      </c>
      <c r="I63" s="96">
        <v>15100</v>
      </c>
      <c r="J63" s="186">
        <f t="shared" si="6"/>
        <v>1.51</v>
      </c>
      <c r="K63" s="99" t="s">
        <v>287</v>
      </c>
      <c r="L63" s="99">
        <v>0.099</v>
      </c>
    </row>
    <row r="64" spans="1:12" ht="12.75">
      <c r="A64" s="127">
        <v>1</v>
      </c>
      <c r="B64" s="128" t="s">
        <v>257</v>
      </c>
      <c r="C64" s="147">
        <v>290000</v>
      </c>
      <c r="D64" s="191">
        <f>C64/10000</f>
        <v>29</v>
      </c>
      <c r="E64" s="129" t="s">
        <v>263</v>
      </c>
      <c r="F64" s="130" t="s">
        <v>260</v>
      </c>
      <c r="G64" s="48">
        <v>5</v>
      </c>
      <c r="H64" s="123" t="s">
        <v>290</v>
      </c>
      <c r="I64" s="96">
        <v>15000</v>
      </c>
      <c r="J64" s="186">
        <f t="shared" si="6"/>
        <v>1.5</v>
      </c>
      <c r="K64" s="99" t="s">
        <v>287</v>
      </c>
      <c r="L64" s="99">
        <v>0.154</v>
      </c>
    </row>
    <row r="65" spans="1:12" ht="12.75">
      <c r="A65" s="48">
        <v>2</v>
      </c>
      <c r="B65" s="123" t="s">
        <v>257</v>
      </c>
      <c r="C65" s="145">
        <v>330000</v>
      </c>
      <c r="D65" s="191">
        <f>C65/10000</f>
        <v>33</v>
      </c>
      <c r="E65" s="99" t="s">
        <v>264</v>
      </c>
      <c r="F65" s="77" t="s">
        <v>260</v>
      </c>
      <c r="G65" s="48">
        <v>6</v>
      </c>
      <c r="H65" s="123" t="s">
        <v>291</v>
      </c>
      <c r="I65" s="96">
        <v>33000</v>
      </c>
      <c r="J65" s="186">
        <f t="shared" si="6"/>
        <v>3.3</v>
      </c>
      <c r="K65" s="99" t="s">
        <v>292</v>
      </c>
      <c r="L65" s="99" t="s">
        <v>293</v>
      </c>
    </row>
    <row r="66" spans="1:12" ht="13.5" thickBot="1">
      <c r="A66" s="185">
        <v>3</v>
      </c>
      <c r="B66" s="123" t="s">
        <v>257</v>
      </c>
      <c r="C66" s="145">
        <v>290000</v>
      </c>
      <c r="D66" s="186">
        <f>C66/10000</f>
        <v>29</v>
      </c>
      <c r="E66" s="99" t="s">
        <v>264</v>
      </c>
      <c r="F66" s="77" t="s">
        <v>261</v>
      </c>
      <c r="G66" s="51">
        <v>7</v>
      </c>
      <c r="H66" s="126" t="s">
        <v>294</v>
      </c>
      <c r="I66" s="49">
        <v>19000</v>
      </c>
      <c r="J66" s="192">
        <f t="shared" si="6"/>
        <v>1.9</v>
      </c>
      <c r="K66" s="92" t="s">
        <v>292</v>
      </c>
      <c r="L66" s="92" t="s">
        <v>293</v>
      </c>
    </row>
    <row r="67" spans="1:12" ht="12.75">
      <c r="A67" s="178"/>
      <c r="B67" s="179"/>
      <c r="C67" s="180"/>
      <c r="D67" s="180"/>
      <c r="E67" s="181"/>
      <c r="F67" s="181"/>
      <c r="G67" s="182"/>
      <c r="H67" s="179"/>
      <c r="I67" s="183"/>
      <c r="J67" s="184"/>
      <c r="K67" s="181"/>
      <c r="L67" s="181"/>
    </row>
    <row r="68" spans="1:12" ht="14.25" customHeight="1">
      <c r="A68" s="207" t="s">
        <v>192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</row>
    <row r="69" spans="1:12" ht="11.25" customHeight="1">
      <c r="A69" s="82"/>
      <c r="B69" s="78"/>
      <c r="C69" s="110" t="s">
        <v>243</v>
      </c>
      <c r="D69" s="111"/>
      <c r="E69" s="112"/>
      <c r="F69" s="110"/>
      <c r="G69" s="81"/>
      <c r="H69" s="81"/>
      <c r="I69" s="81"/>
      <c r="J69" s="106"/>
      <c r="K69" s="81"/>
      <c r="L69" s="81"/>
    </row>
    <row r="70" spans="3:8" ht="10.5" customHeight="1">
      <c r="C70" s="113" t="s">
        <v>244</v>
      </c>
      <c r="D70" s="114"/>
      <c r="E70" s="115"/>
      <c r="F70" s="113"/>
      <c r="G70" s="80"/>
      <c r="H70" s="80"/>
    </row>
    <row r="71" spans="3:8" ht="8.25" customHeight="1">
      <c r="C71" s="113" t="s">
        <v>245</v>
      </c>
      <c r="D71" s="114"/>
      <c r="E71" s="115"/>
      <c r="F71" s="113"/>
      <c r="G71" s="80"/>
      <c r="H71" s="80"/>
    </row>
    <row r="72" spans="3:8" ht="9.75" customHeight="1">
      <c r="C72" s="113" t="s">
        <v>246</v>
      </c>
      <c r="D72" s="114"/>
      <c r="E72" s="115"/>
      <c r="F72" s="113"/>
      <c r="G72" s="80"/>
      <c r="H72" s="80"/>
    </row>
    <row r="73" spans="3:8" ht="10.5" customHeight="1">
      <c r="C73" s="113" t="s">
        <v>247</v>
      </c>
      <c r="D73" s="114"/>
      <c r="E73" s="115"/>
      <c r="F73" s="113"/>
      <c r="G73" s="80"/>
      <c r="H73" s="80"/>
    </row>
    <row r="74" spans="1:13" ht="23.25">
      <c r="A74" s="83"/>
      <c r="B74" s="89" t="s">
        <v>248</v>
      </c>
      <c r="C74" s="116"/>
      <c r="D74" s="117"/>
      <c r="E74" s="118"/>
      <c r="F74" s="116"/>
      <c r="G74" s="84"/>
      <c r="H74" s="84"/>
      <c r="I74" s="83"/>
      <c r="J74" s="154"/>
      <c r="K74" s="83"/>
      <c r="L74" s="83"/>
      <c r="M74" s="4"/>
    </row>
    <row r="108" spans="9:10" ht="12.75">
      <c r="I108" s="4"/>
      <c r="J108" s="155"/>
    </row>
    <row r="114" ht="27.75" customHeight="1"/>
  </sheetData>
  <sheetProtection/>
  <mergeCells count="5">
    <mergeCell ref="B1:L1"/>
    <mergeCell ref="F2:H2"/>
    <mergeCell ref="E3:I3"/>
    <mergeCell ref="B4:L4"/>
    <mergeCell ref="A68:L68"/>
  </mergeCells>
  <printOptions/>
  <pageMargins left="0.25" right="0.25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110"/>
  <sheetViews>
    <sheetView zoomScale="75" zoomScaleNormal="75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33.25390625" style="4" customWidth="1"/>
    <col min="2" max="2" width="20.25390625" style="4" customWidth="1"/>
    <col min="3" max="3" width="25.00390625" style="4" customWidth="1"/>
    <col min="4" max="4" width="2.00390625" style="4" customWidth="1"/>
    <col min="5" max="5" width="32.00390625" style="4" customWidth="1"/>
    <col min="6" max="6" width="32.125" style="4" customWidth="1"/>
    <col min="7" max="7" width="27.375" style="4" customWidth="1"/>
    <col min="8" max="8" width="3.375" style="0" customWidth="1"/>
    <col min="9" max="9" width="44.75390625" style="0" customWidth="1"/>
    <col min="10" max="10" width="13.75390625" style="0" customWidth="1"/>
    <col min="11" max="11" width="24.75390625" style="0" customWidth="1"/>
  </cols>
  <sheetData>
    <row r="1" ht="15.75" customHeight="1"/>
    <row r="2" spans="1:7" ht="42.75" customHeight="1">
      <c r="A2" s="237" t="s">
        <v>107</v>
      </c>
      <c r="B2" s="237"/>
      <c r="C2" s="237"/>
      <c r="D2" s="237"/>
      <c r="E2" s="237"/>
      <c r="F2" s="237"/>
      <c r="G2" s="237"/>
    </row>
    <row r="3" spans="1:7" ht="21" customHeight="1" hidden="1">
      <c r="A3" s="17"/>
      <c r="B3" s="18"/>
      <c r="C3" s="19"/>
      <c r="D3" s="20"/>
      <c r="E3" s="21"/>
      <c r="F3" s="21"/>
      <c r="G3" s="22"/>
    </row>
    <row r="4" spans="1:7" s="2" customFormat="1" ht="15" customHeight="1" hidden="1">
      <c r="A4" s="213" t="s">
        <v>4</v>
      </c>
      <c r="B4" s="213"/>
      <c r="C4" s="213"/>
      <c r="D4" s="213"/>
      <c r="E4" s="213"/>
      <c r="F4" s="213"/>
      <c r="G4" s="213"/>
    </row>
    <row r="5" spans="1:7" ht="19.5" customHeight="1">
      <c r="A5" s="238" t="s">
        <v>301</v>
      </c>
      <c r="B5" s="238"/>
      <c r="C5" s="238"/>
      <c r="D5" s="238"/>
      <c r="E5" s="238"/>
      <c r="F5" s="238"/>
      <c r="G5" s="238"/>
    </row>
    <row r="6" spans="1:7" ht="33">
      <c r="A6" s="241" t="s">
        <v>177</v>
      </c>
      <c r="B6" s="241"/>
      <c r="C6" s="241"/>
      <c r="D6" s="241"/>
      <c r="E6" s="241"/>
      <c r="F6" s="241"/>
      <c r="G6" s="241"/>
    </row>
    <row r="7" spans="1:7" ht="4.5" customHeight="1" hidden="1">
      <c r="A7" s="240" t="s">
        <v>11</v>
      </c>
      <c r="B7" s="240"/>
      <c r="C7" s="240"/>
      <c r="D7" s="240"/>
      <c r="E7" s="240"/>
      <c r="F7" s="240"/>
      <c r="G7" s="240"/>
    </row>
    <row r="8" spans="1:7" ht="5.25" customHeight="1" hidden="1">
      <c r="A8" s="3"/>
      <c r="B8" s="3"/>
      <c r="C8" s="3"/>
      <c r="D8" s="3"/>
      <c r="E8" s="3"/>
      <c r="F8" s="3"/>
      <c r="G8" s="3"/>
    </row>
    <row r="9" spans="1:7" ht="22.5" customHeight="1">
      <c r="A9" s="214" t="s">
        <v>61</v>
      </c>
      <c r="B9" s="214"/>
      <c r="C9" s="58" t="s">
        <v>5</v>
      </c>
      <c r="D9" s="230">
        <v>0</v>
      </c>
      <c r="E9" s="214" t="s">
        <v>8</v>
      </c>
      <c r="F9" s="214"/>
      <c r="G9" s="58" t="s">
        <v>5</v>
      </c>
    </row>
    <row r="10" spans="1:7" ht="18" customHeight="1">
      <c r="A10" s="218" t="s">
        <v>7</v>
      </c>
      <c r="B10" s="218"/>
      <c r="C10" s="218"/>
      <c r="D10" s="230"/>
      <c r="E10" s="9" t="s">
        <v>47</v>
      </c>
      <c r="F10" s="12" t="s">
        <v>0</v>
      </c>
      <c r="G10" s="11">
        <v>1400</v>
      </c>
    </row>
    <row r="11" spans="1:7" ht="14.25" customHeight="1">
      <c r="A11" s="9" t="s">
        <v>12</v>
      </c>
      <c r="B11" s="10" t="s">
        <v>39</v>
      </c>
      <c r="C11" s="11">
        <v>1350</v>
      </c>
      <c r="D11" s="230"/>
      <c r="E11" s="9" t="s">
        <v>48</v>
      </c>
      <c r="F11" s="12" t="s">
        <v>0</v>
      </c>
      <c r="G11" s="11">
        <v>1400</v>
      </c>
    </row>
    <row r="12" spans="1:7" ht="14.25" customHeight="1">
      <c r="A12" s="9" t="s">
        <v>30</v>
      </c>
      <c r="B12" s="10" t="s">
        <v>39</v>
      </c>
      <c r="C12" s="11">
        <v>1350</v>
      </c>
      <c r="D12" s="230"/>
      <c r="E12" s="9" t="s">
        <v>28</v>
      </c>
      <c r="F12" s="12" t="s">
        <v>0</v>
      </c>
      <c r="G12" s="11">
        <v>1300</v>
      </c>
    </row>
    <row r="13" spans="1:7" ht="14.25" customHeight="1">
      <c r="A13" s="9" t="s">
        <v>29</v>
      </c>
      <c r="B13" s="10" t="s">
        <v>39</v>
      </c>
      <c r="C13" s="11">
        <v>1350</v>
      </c>
      <c r="D13" s="230"/>
      <c r="E13" s="9" t="s">
        <v>1</v>
      </c>
      <c r="F13" s="10" t="s">
        <v>0</v>
      </c>
      <c r="G13" s="11">
        <v>1300</v>
      </c>
    </row>
    <row r="14" spans="1:7" ht="14.25" customHeight="1">
      <c r="A14" s="9" t="s">
        <v>10</v>
      </c>
      <c r="B14" s="10" t="s">
        <v>39</v>
      </c>
      <c r="C14" s="11">
        <v>1350</v>
      </c>
      <c r="D14" s="230"/>
      <c r="E14" s="9" t="s">
        <v>2</v>
      </c>
      <c r="F14" s="10" t="s">
        <v>0</v>
      </c>
      <c r="G14" s="11">
        <v>1300</v>
      </c>
    </row>
    <row r="15" spans="1:7" ht="14.25" customHeight="1">
      <c r="A15" s="9" t="s">
        <v>41</v>
      </c>
      <c r="B15" s="10" t="s">
        <v>39</v>
      </c>
      <c r="C15" s="11" t="s">
        <v>196</v>
      </c>
      <c r="D15" s="230"/>
      <c r="E15" s="9" t="s">
        <v>3</v>
      </c>
      <c r="F15" s="10" t="s">
        <v>0</v>
      </c>
      <c r="G15" s="11">
        <v>1300</v>
      </c>
    </row>
    <row r="16" spans="1:7" ht="14.25" customHeight="1">
      <c r="A16" s="9" t="s">
        <v>42</v>
      </c>
      <c r="B16" s="10" t="s">
        <v>39</v>
      </c>
      <c r="C16" s="11" t="s">
        <v>196</v>
      </c>
      <c r="D16" s="230"/>
      <c r="E16" s="9" t="s">
        <v>49</v>
      </c>
      <c r="F16" s="10" t="s">
        <v>0</v>
      </c>
      <c r="G16" s="11">
        <v>1300</v>
      </c>
    </row>
    <row r="17" spans="1:7" ht="19.5" customHeight="1">
      <c r="A17" s="239" t="s">
        <v>241</v>
      </c>
      <c r="B17" s="239"/>
      <c r="C17" s="239"/>
      <c r="D17" s="230"/>
      <c r="E17" s="9" t="s">
        <v>50</v>
      </c>
      <c r="F17" s="10" t="s">
        <v>0</v>
      </c>
      <c r="G17" s="11">
        <v>1350</v>
      </c>
    </row>
    <row r="18" spans="1:7" ht="14.25" customHeight="1">
      <c r="A18" s="9" t="s">
        <v>40</v>
      </c>
      <c r="B18" s="10" t="s">
        <v>39</v>
      </c>
      <c r="C18" s="11">
        <v>1400</v>
      </c>
      <c r="D18" s="230"/>
      <c r="E18" s="9" t="s">
        <v>51</v>
      </c>
      <c r="F18" s="10" t="s">
        <v>0</v>
      </c>
      <c r="G18" s="11">
        <v>1350</v>
      </c>
    </row>
    <row r="19" spans="1:7" ht="19.5" customHeight="1">
      <c r="A19" s="9" t="s">
        <v>43</v>
      </c>
      <c r="B19" s="10" t="s">
        <v>39</v>
      </c>
      <c r="C19" s="11">
        <v>1360</v>
      </c>
      <c r="D19" s="230"/>
      <c r="E19" s="208" t="s">
        <v>59</v>
      </c>
      <c r="F19" s="222"/>
      <c r="G19" s="223"/>
    </row>
    <row r="20" spans="1:7" ht="14.25" customHeight="1">
      <c r="A20" s="9" t="s">
        <v>44</v>
      </c>
      <c r="B20" s="10" t="s">
        <v>39</v>
      </c>
      <c r="C20" s="11">
        <v>1300</v>
      </c>
      <c r="D20" s="230"/>
      <c r="E20" s="13">
        <v>1</v>
      </c>
      <c r="F20" s="10"/>
      <c r="G20" s="11">
        <v>1600</v>
      </c>
    </row>
    <row r="21" spans="1:7" ht="14.25" customHeight="1">
      <c r="A21" s="9" t="s">
        <v>57</v>
      </c>
      <c r="B21" s="10" t="s">
        <v>39</v>
      </c>
      <c r="C21" s="200">
        <v>1200</v>
      </c>
      <c r="D21" s="230"/>
      <c r="E21" s="13">
        <v>1.2</v>
      </c>
      <c r="F21" s="10"/>
      <c r="G21" s="11">
        <v>1600</v>
      </c>
    </row>
    <row r="22" spans="1:7" ht="14.25" customHeight="1">
      <c r="A22" s="9" t="s">
        <v>29</v>
      </c>
      <c r="B22" s="10" t="s">
        <v>39</v>
      </c>
      <c r="C22" s="11">
        <v>1200</v>
      </c>
      <c r="D22" s="230"/>
      <c r="E22" s="13">
        <v>1.5</v>
      </c>
      <c r="F22" s="10"/>
      <c r="G22" s="11">
        <v>1600</v>
      </c>
    </row>
    <row r="23" spans="1:9" ht="14.25" customHeight="1">
      <c r="A23" s="9" t="s">
        <v>10</v>
      </c>
      <c r="B23" s="10" t="s">
        <v>39</v>
      </c>
      <c r="C23" s="11">
        <v>1180</v>
      </c>
      <c r="D23" s="230"/>
      <c r="E23" s="13" t="s">
        <v>106</v>
      </c>
      <c r="F23" s="10"/>
      <c r="G23" s="11">
        <v>1600</v>
      </c>
      <c r="I23" s="8"/>
    </row>
    <row r="24" spans="1:7" ht="17.25" customHeight="1">
      <c r="A24" s="9" t="s">
        <v>56</v>
      </c>
      <c r="B24" s="10" t="s">
        <v>39</v>
      </c>
      <c r="C24" s="11">
        <v>1180</v>
      </c>
      <c r="D24" s="230"/>
      <c r="E24" s="224" t="s">
        <v>58</v>
      </c>
      <c r="F24" s="225"/>
      <c r="G24" s="226"/>
    </row>
    <row r="25" spans="1:7" ht="14.25" customHeight="1">
      <c r="A25" s="9" t="s">
        <v>55</v>
      </c>
      <c r="B25" s="10" t="s">
        <v>39</v>
      </c>
      <c r="C25" s="11">
        <v>1180</v>
      </c>
      <c r="D25" s="230"/>
      <c r="E25" s="9">
        <v>4</v>
      </c>
      <c r="F25" s="10"/>
      <c r="G25" s="11">
        <v>1400</v>
      </c>
    </row>
    <row r="26" spans="1:7" ht="14.25" customHeight="1">
      <c r="A26" s="9" t="s">
        <v>54</v>
      </c>
      <c r="B26" s="10" t="s">
        <v>39</v>
      </c>
      <c r="C26" s="11">
        <v>1180</v>
      </c>
      <c r="D26" s="230"/>
      <c r="E26" s="227" t="s">
        <v>62</v>
      </c>
      <c r="F26" s="228"/>
      <c r="G26" s="229"/>
    </row>
    <row r="27" spans="1:7" ht="14.25" customHeight="1">
      <c r="A27" s="9" t="s">
        <v>53</v>
      </c>
      <c r="B27" s="10" t="s">
        <v>39</v>
      </c>
      <c r="C27" s="11">
        <v>1200</v>
      </c>
      <c r="D27" s="230"/>
      <c r="E27" s="9" t="s">
        <v>27</v>
      </c>
      <c r="F27" s="10"/>
      <c r="G27" s="11">
        <v>1750</v>
      </c>
    </row>
    <row r="28" spans="1:7" ht="14.25" customHeight="1">
      <c r="A28" s="9" t="s">
        <v>45</v>
      </c>
      <c r="B28" s="10" t="s">
        <v>39</v>
      </c>
      <c r="C28" s="11">
        <v>1200</v>
      </c>
      <c r="D28" s="230"/>
      <c r="E28" s="15" t="s">
        <v>60</v>
      </c>
      <c r="F28" s="16"/>
      <c r="G28" s="11">
        <v>1750</v>
      </c>
    </row>
    <row r="29" spans="1:7" ht="14.25" customHeight="1">
      <c r="A29" s="9" t="s">
        <v>46</v>
      </c>
      <c r="B29" s="10" t="s">
        <v>39</v>
      </c>
      <c r="C29" s="11">
        <v>1200</v>
      </c>
      <c r="D29" s="230"/>
      <c r="E29" s="15" t="s">
        <v>64</v>
      </c>
      <c r="F29" s="6"/>
      <c r="G29" s="11">
        <v>1750</v>
      </c>
    </row>
    <row r="30" spans="1:7" ht="17.25" customHeight="1">
      <c r="A30" s="219" t="s">
        <v>31</v>
      </c>
      <c r="B30" s="220"/>
      <c r="C30" s="221"/>
      <c r="D30" s="230"/>
      <c r="E30" s="15" t="s">
        <v>65</v>
      </c>
      <c r="F30" s="29"/>
      <c r="G30" s="11">
        <v>1750</v>
      </c>
    </row>
    <row r="31" spans="1:7" ht="14.25" customHeight="1">
      <c r="A31" s="9" t="s">
        <v>33</v>
      </c>
      <c r="B31" s="7"/>
      <c r="C31" s="11">
        <v>1600</v>
      </c>
      <c r="D31" s="230"/>
      <c r="E31" s="15" t="s">
        <v>66</v>
      </c>
      <c r="F31" s="31"/>
      <c r="G31" s="11">
        <v>1700</v>
      </c>
    </row>
    <row r="32" spans="1:7" ht="16.5" customHeight="1">
      <c r="A32" s="9" t="s">
        <v>34</v>
      </c>
      <c r="B32" s="7"/>
      <c r="C32" s="11">
        <v>1500</v>
      </c>
      <c r="D32" s="230"/>
      <c r="E32" s="9" t="s">
        <v>67</v>
      </c>
      <c r="F32" s="29"/>
      <c r="G32" s="11">
        <v>1700</v>
      </c>
    </row>
    <row r="33" spans="1:7" ht="14.25" customHeight="1">
      <c r="A33" s="9" t="s">
        <v>35</v>
      </c>
      <c r="B33" s="7"/>
      <c r="C33" s="11">
        <v>1500</v>
      </c>
      <c r="D33" s="230"/>
      <c r="E33" s="9" t="s">
        <v>68</v>
      </c>
      <c r="F33" s="10"/>
      <c r="G33" s="11">
        <v>1700</v>
      </c>
    </row>
    <row r="34" spans="1:7" ht="15" customHeight="1">
      <c r="A34" s="9" t="s">
        <v>38</v>
      </c>
      <c r="B34" s="7"/>
      <c r="C34" s="11">
        <v>1600</v>
      </c>
      <c r="D34" s="230"/>
      <c r="E34" s="59" t="s">
        <v>63</v>
      </c>
      <c r="F34" s="60"/>
      <c r="G34" s="61"/>
    </row>
    <row r="35" spans="1:7" ht="14.25" customHeight="1">
      <c r="A35" s="9" t="s">
        <v>37</v>
      </c>
      <c r="B35" s="7"/>
      <c r="C35" s="11">
        <v>1500</v>
      </c>
      <c r="D35" s="230"/>
      <c r="E35" s="26" t="s">
        <v>69</v>
      </c>
      <c r="F35" s="27" t="s">
        <v>105</v>
      </c>
      <c r="G35" s="11">
        <v>1550</v>
      </c>
    </row>
    <row r="36" spans="1:7" ht="14.25" customHeight="1">
      <c r="A36" s="9" t="s">
        <v>36</v>
      </c>
      <c r="B36" s="7"/>
      <c r="C36" s="11">
        <v>1500</v>
      </c>
      <c r="D36" s="230"/>
      <c r="E36" s="9" t="s">
        <v>70</v>
      </c>
      <c r="F36" s="27" t="s">
        <v>105</v>
      </c>
      <c r="G36" s="11">
        <v>1550</v>
      </c>
    </row>
    <row r="37" spans="1:7" ht="18" customHeight="1">
      <c r="A37" s="59" t="s">
        <v>6</v>
      </c>
      <c r="B37" s="62"/>
      <c r="C37" s="79"/>
      <c r="D37" s="230"/>
      <c r="E37" s="9" t="s">
        <v>71</v>
      </c>
      <c r="F37" s="27" t="s">
        <v>105</v>
      </c>
      <c r="G37" s="11">
        <v>1550</v>
      </c>
    </row>
    <row r="38" spans="1:7" ht="14.25" customHeight="1">
      <c r="A38" s="28" t="s">
        <v>32</v>
      </c>
      <c r="B38" s="10" t="s">
        <v>52</v>
      </c>
      <c r="C38" s="11">
        <v>1400</v>
      </c>
      <c r="D38" s="230"/>
      <c r="E38" s="9" t="s">
        <v>72</v>
      </c>
      <c r="F38" s="27" t="s">
        <v>105</v>
      </c>
      <c r="G38" s="11">
        <v>1550</v>
      </c>
    </row>
    <row r="39" spans="1:7" ht="18.75" customHeight="1">
      <c r="A39" s="59" t="s">
        <v>9</v>
      </c>
      <c r="B39" s="60"/>
      <c r="C39" s="61"/>
      <c r="D39" s="230"/>
      <c r="E39" s="9" t="s">
        <v>73</v>
      </c>
      <c r="F39" s="27" t="s">
        <v>105</v>
      </c>
      <c r="G39" s="11">
        <v>1600</v>
      </c>
    </row>
    <row r="40" spans="1:7" ht="14.25" customHeight="1">
      <c r="A40" s="9" t="s">
        <v>207</v>
      </c>
      <c r="B40" s="10"/>
      <c r="C40" s="11">
        <v>1300</v>
      </c>
      <c r="D40" s="230"/>
      <c r="E40" s="9" t="s">
        <v>74</v>
      </c>
      <c r="F40" s="27" t="s">
        <v>105</v>
      </c>
      <c r="G40" s="11">
        <v>1600</v>
      </c>
    </row>
    <row r="41" spans="1:7" ht="14.25" customHeight="1">
      <c r="A41" s="9" t="s">
        <v>15</v>
      </c>
      <c r="B41" s="10"/>
      <c r="C41" s="11">
        <v>1300</v>
      </c>
      <c r="D41" s="230"/>
      <c r="E41" s="9" t="s">
        <v>75</v>
      </c>
      <c r="F41" s="27" t="s">
        <v>105</v>
      </c>
      <c r="G41" s="11">
        <v>1480</v>
      </c>
    </row>
    <row r="42" spans="1:7" ht="14.25" customHeight="1">
      <c r="A42" s="9" t="s">
        <v>16</v>
      </c>
      <c r="B42" s="10"/>
      <c r="C42" s="11">
        <v>1300</v>
      </c>
      <c r="D42" s="230"/>
      <c r="E42" s="9" t="s">
        <v>76</v>
      </c>
      <c r="F42" s="27" t="s">
        <v>105</v>
      </c>
      <c r="G42" s="11">
        <v>1550</v>
      </c>
    </row>
    <row r="43" spans="1:7" ht="14.25" customHeight="1">
      <c r="A43" s="9" t="s">
        <v>17</v>
      </c>
      <c r="B43" s="10"/>
      <c r="C43" s="11">
        <v>1300</v>
      </c>
      <c r="D43" s="230"/>
      <c r="E43" s="9" t="s">
        <v>195</v>
      </c>
      <c r="F43" s="27" t="s">
        <v>105</v>
      </c>
      <c r="G43" s="11">
        <v>1480</v>
      </c>
    </row>
    <row r="44" spans="1:7" ht="14.25" customHeight="1">
      <c r="A44" s="9" t="s">
        <v>209</v>
      </c>
      <c r="B44" s="10"/>
      <c r="C44" s="11">
        <v>1300</v>
      </c>
      <c r="D44" s="230"/>
      <c r="E44" s="14" t="s">
        <v>77</v>
      </c>
      <c r="F44" s="27" t="s">
        <v>105</v>
      </c>
      <c r="G44" s="11">
        <v>1400</v>
      </c>
    </row>
    <row r="45" spans="1:7" s="1" customFormat="1" ht="14.25" customHeight="1">
      <c r="A45" s="9" t="s">
        <v>208</v>
      </c>
      <c r="B45" s="10"/>
      <c r="C45" s="11">
        <v>1550</v>
      </c>
      <c r="D45" s="230"/>
      <c r="E45" s="14" t="s">
        <v>78</v>
      </c>
      <c r="F45" s="27" t="s">
        <v>105</v>
      </c>
      <c r="G45" s="11">
        <v>1490</v>
      </c>
    </row>
    <row r="46" spans="1:7" s="1" customFormat="1" ht="18" customHeight="1">
      <c r="A46" s="9" t="s">
        <v>210</v>
      </c>
      <c r="B46" s="10"/>
      <c r="C46" s="11">
        <v>1600</v>
      </c>
      <c r="D46" s="230"/>
      <c r="E46" s="52" t="s">
        <v>79</v>
      </c>
      <c r="F46" s="53" t="s">
        <v>105</v>
      </c>
      <c r="G46" s="11">
        <v>1450</v>
      </c>
    </row>
    <row r="47" spans="2:7" ht="14.25" customHeight="1">
      <c r="B47" s="10"/>
      <c r="C47" s="11"/>
      <c r="D47" s="230"/>
      <c r="E47" s="14" t="s">
        <v>80</v>
      </c>
      <c r="F47" s="27" t="s">
        <v>105</v>
      </c>
      <c r="G47" s="11">
        <v>1450</v>
      </c>
    </row>
    <row r="48" spans="1:7" ht="17.25" customHeight="1">
      <c r="A48" s="59" t="s">
        <v>89</v>
      </c>
      <c r="B48" s="63"/>
      <c r="C48" s="61"/>
      <c r="D48" s="230"/>
      <c r="E48" s="14" t="s">
        <v>81</v>
      </c>
      <c r="F48" s="27" t="s">
        <v>105</v>
      </c>
      <c r="G48" s="11">
        <v>1450</v>
      </c>
    </row>
    <row r="49" spans="1:7" ht="14.25" customHeight="1">
      <c r="A49" s="9" t="s">
        <v>18</v>
      </c>
      <c r="B49" s="10"/>
      <c r="C49" s="11">
        <v>1300</v>
      </c>
      <c r="D49" s="230"/>
      <c r="E49" s="14" t="s">
        <v>82</v>
      </c>
      <c r="F49" s="27" t="s">
        <v>105</v>
      </c>
      <c r="G49" s="11">
        <v>1450</v>
      </c>
    </row>
    <row r="50" spans="1:7" ht="14.25" customHeight="1">
      <c r="A50" s="9" t="s">
        <v>19</v>
      </c>
      <c r="B50" s="10"/>
      <c r="C50" s="11">
        <v>1300</v>
      </c>
      <c r="D50" s="230"/>
      <c r="E50" s="9" t="s">
        <v>83</v>
      </c>
      <c r="F50" s="27" t="s">
        <v>200</v>
      </c>
      <c r="G50" s="11">
        <v>1400</v>
      </c>
    </row>
    <row r="51" spans="1:7" ht="14.25" customHeight="1">
      <c r="A51" s="9" t="s">
        <v>20</v>
      </c>
      <c r="B51" s="10"/>
      <c r="C51" s="11">
        <v>1250</v>
      </c>
      <c r="D51" s="230"/>
      <c r="E51" s="15" t="s">
        <v>101</v>
      </c>
      <c r="F51" s="27" t="s">
        <v>175</v>
      </c>
      <c r="G51" s="11">
        <v>1400</v>
      </c>
    </row>
    <row r="52" spans="1:7" ht="14.25" customHeight="1">
      <c r="A52" s="9" t="s">
        <v>21</v>
      </c>
      <c r="B52" s="10"/>
      <c r="C52" s="11">
        <v>1250</v>
      </c>
      <c r="D52" s="230"/>
      <c r="E52" s="9" t="s">
        <v>84</v>
      </c>
      <c r="F52" s="27" t="s">
        <v>175</v>
      </c>
      <c r="G52" s="11">
        <v>1400</v>
      </c>
    </row>
    <row r="53" spans="1:7" ht="14.25" customHeight="1">
      <c r="A53" s="9" t="s">
        <v>26</v>
      </c>
      <c r="B53" s="10"/>
      <c r="C53" s="11">
        <v>1250</v>
      </c>
      <c r="D53" s="230"/>
      <c r="E53" s="14" t="s">
        <v>85</v>
      </c>
      <c r="F53" s="27" t="s">
        <v>175</v>
      </c>
      <c r="G53" s="11" t="s">
        <v>196</v>
      </c>
    </row>
    <row r="54" spans="1:7" ht="14.25" customHeight="1">
      <c r="A54" s="9" t="s">
        <v>22</v>
      </c>
      <c r="B54" s="10"/>
      <c r="C54" s="11">
        <v>1250</v>
      </c>
      <c r="D54" s="230"/>
      <c r="E54" s="14" t="s">
        <v>102</v>
      </c>
      <c r="F54" s="27" t="s">
        <v>175</v>
      </c>
      <c r="G54" s="11" t="s">
        <v>196</v>
      </c>
    </row>
    <row r="55" spans="1:7" ht="14.25" customHeight="1">
      <c r="A55" s="9" t="s">
        <v>23</v>
      </c>
      <c r="B55" s="10"/>
      <c r="C55" s="11">
        <v>1285</v>
      </c>
      <c r="D55" s="230"/>
      <c r="E55" s="54" t="s">
        <v>103</v>
      </c>
      <c r="F55" s="53" t="s">
        <v>190</v>
      </c>
      <c r="G55" s="11" t="s">
        <v>196</v>
      </c>
    </row>
    <row r="56" spans="1:7" ht="14.25" customHeight="1">
      <c r="A56" s="9" t="s">
        <v>24</v>
      </c>
      <c r="B56" s="10"/>
      <c r="C56" s="11">
        <v>1285</v>
      </c>
      <c r="D56" s="230"/>
      <c r="E56" s="9" t="s">
        <v>104</v>
      </c>
      <c r="F56" s="27" t="s">
        <v>175</v>
      </c>
      <c r="G56" s="11">
        <v>1350</v>
      </c>
    </row>
    <row r="57" spans="1:9" ht="15" customHeight="1">
      <c r="A57" s="9" t="s">
        <v>25</v>
      </c>
      <c r="B57" s="10"/>
      <c r="C57" s="11">
        <v>1285</v>
      </c>
      <c r="D57" s="230"/>
      <c r="E57" s="9" t="s">
        <v>86</v>
      </c>
      <c r="F57" s="27" t="s">
        <v>175</v>
      </c>
      <c r="G57" s="11" t="s">
        <v>196</v>
      </c>
      <c r="I57" s="57"/>
    </row>
    <row r="58" spans="1:7" ht="15.75" customHeight="1">
      <c r="A58" s="67" t="s">
        <v>211</v>
      </c>
      <c r="B58" s="64"/>
      <c r="C58" s="65"/>
      <c r="D58" s="230"/>
      <c r="E58" s="9" t="s">
        <v>87</v>
      </c>
      <c r="F58" s="27" t="s">
        <v>175</v>
      </c>
      <c r="G58" s="11" t="s">
        <v>196</v>
      </c>
    </row>
    <row r="59" spans="1:7" ht="15.75" customHeight="1" thickBot="1">
      <c r="A59" s="32"/>
      <c r="B59" s="75" t="s">
        <v>237</v>
      </c>
      <c r="C59" s="11"/>
      <c r="D59" s="230"/>
      <c r="E59" s="208" t="s">
        <v>176</v>
      </c>
      <c r="F59" s="209"/>
      <c r="G59" s="210"/>
    </row>
    <row r="60" spans="1:7" ht="15.75" customHeight="1" thickBot="1">
      <c r="A60" s="68" t="s">
        <v>212</v>
      </c>
      <c r="B60" s="72" t="s">
        <v>235</v>
      </c>
      <c r="C60" s="199">
        <v>3</v>
      </c>
      <c r="D60" s="230"/>
      <c r="E60" s="9" t="s">
        <v>202</v>
      </c>
      <c r="F60" s="12"/>
      <c r="G60" s="11">
        <v>1650</v>
      </c>
    </row>
    <row r="61" spans="1:7" ht="15.75" customHeight="1" thickBot="1">
      <c r="A61" s="68" t="s">
        <v>213</v>
      </c>
      <c r="B61" s="73" t="s">
        <v>154</v>
      </c>
      <c r="C61" s="199">
        <v>1.7</v>
      </c>
      <c r="D61" s="230"/>
      <c r="E61" s="9" t="s">
        <v>201</v>
      </c>
      <c r="F61" s="10"/>
      <c r="G61" s="11">
        <v>1690</v>
      </c>
    </row>
    <row r="62" spans="1:7" ht="15.75" customHeight="1" thickBot="1">
      <c r="A62" s="68" t="s">
        <v>214</v>
      </c>
      <c r="B62" s="74" t="s">
        <v>231</v>
      </c>
      <c r="C62" s="199">
        <v>0.9</v>
      </c>
      <c r="D62" s="230"/>
      <c r="E62" s="9" t="s">
        <v>203</v>
      </c>
      <c r="F62" s="10"/>
      <c r="G62" s="11">
        <v>1680</v>
      </c>
    </row>
    <row r="63" spans="1:7" ht="15.75" customHeight="1" thickBot="1">
      <c r="A63" s="68" t="s">
        <v>215</v>
      </c>
      <c r="B63" s="74"/>
      <c r="C63" s="199">
        <v>0.8</v>
      </c>
      <c r="D63" s="230"/>
      <c r="E63" s="9" t="s">
        <v>204</v>
      </c>
      <c r="F63" s="10"/>
      <c r="G63" s="11">
        <v>1650</v>
      </c>
    </row>
    <row r="64" spans="1:7" ht="15.75" customHeight="1" thickBot="1">
      <c r="A64" s="68" t="s">
        <v>216</v>
      </c>
      <c r="B64" s="72" t="s">
        <v>235</v>
      </c>
      <c r="C64" s="199">
        <v>5.2</v>
      </c>
      <c r="D64" s="230"/>
      <c r="E64" s="9" t="s">
        <v>205</v>
      </c>
      <c r="F64" s="10"/>
      <c r="G64" s="11"/>
    </row>
    <row r="65" spans="1:7" ht="19.5" customHeight="1" thickBot="1">
      <c r="A65" s="68" t="s">
        <v>217</v>
      </c>
      <c r="B65" s="74" t="s">
        <v>232</v>
      </c>
      <c r="C65" s="199">
        <v>2.75</v>
      </c>
      <c r="D65" s="230"/>
      <c r="E65" s="233" t="s">
        <v>197</v>
      </c>
      <c r="F65" s="234"/>
      <c r="G65" s="235"/>
    </row>
    <row r="66" spans="1:7" ht="15.75" customHeight="1" thickBot="1">
      <c r="A66" s="68" t="s">
        <v>218</v>
      </c>
      <c r="B66" s="74" t="s">
        <v>232</v>
      </c>
      <c r="C66" s="199">
        <v>1.95</v>
      </c>
      <c r="D66" s="230"/>
      <c r="E66" s="208" t="s">
        <v>88</v>
      </c>
      <c r="F66" s="211"/>
      <c r="G66" s="212"/>
    </row>
    <row r="67" spans="1:7" ht="15.75" customHeight="1" thickBot="1">
      <c r="A67" s="68" t="s">
        <v>219</v>
      </c>
      <c r="B67" s="74" t="s">
        <v>236</v>
      </c>
      <c r="C67" s="199">
        <v>1.5</v>
      </c>
      <c r="D67" s="230"/>
      <c r="E67" s="9" t="s">
        <v>90</v>
      </c>
      <c r="F67" s="27" t="s">
        <v>105</v>
      </c>
      <c r="G67" s="11">
        <v>1600</v>
      </c>
    </row>
    <row r="68" spans="1:7" ht="18" customHeight="1" thickBot="1">
      <c r="A68" s="68" t="s">
        <v>220</v>
      </c>
      <c r="B68" s="74" t="s">
        <v>154</v>
      </c>
      <c r="C68" s="199">
        <v>8.5</v>
      </c>
      <c r="D68" s="230"/>
      <c r="E68" s="35" t="s">
        <v>91</v>
      </c>
      <c r="F68" s="27" t="s">
        <v>105</v>
      </c>
      <c r="G68" s="11">
        <v>1600</v>
      </c>
    </row>
    <row r="69" spans="1:7" ht="15.75" customHeight="1" thickBot="1">
      <c r="A69" s="68" t="s">
        <v>221</v>
      </c>
      <c r="B69" s="74" t="s">
        <v>232</v>
      </c>
      <c r="C69" s="199">
        <v>4.4</v>
      </c>
      <c r="D69" s="230"/>
      <c r="E69" s="13" t="s">
        <v>92</v>
      </c>
      <c r="F69" s="27" t="s">
        <v>105</v>
      </c>
      <c r="G69" s="11">
        <v>1650</v>
      </c>
    </row>
    <row r="70" spans="1:7" ht="15.75" customHeight="1" thickBot="1">
      <c r="A70" s="68" t="s">
        <v>222</v>
      </c>
      <c r="B70" s="74" t="s">
        <v>232</v>
      </c>
      <c r="C70" s="199">
        <v>3.25</v>
      </c>
      <c r="D70" s="230"/>
      <c r="E70" s="13" t="s">
        <v>93</v>
      </c>
      <c r="F70" s="27" t="s">
        <v>105</v>
      </c>
      <c r="G70" s="11">
        <v>1700</v>
      </c>
    </row>
    <row r="71" spans="1:7" ht="16.5" customHeight="1" thickBot="1">
      <c r="A71" s="68" t="s">
        <v>223</v>
      </c>
      <c r="B71" s="74" t="s">
        <v>232</v>
      </c>
      <c r="C71" s="199">
        <v>2</v>
      </c>
      <c r="D71" s="230"/>
      <c r="E71" s="13" t="s">
        <v>94</v>
      </c>
      <c r="F71" s="27" t="s">
        <v>105</v>
      </c>
      <c r="G71" s="11">
        <v>1700</v>
      </c>
    </row>
    <row r="72" spans="1:7" ht="16.5" customHeight="1" thickBot="1">
      <c r="A72" s="68" t="s">
        <v>224</v>
      </c>
      <c r="B72" s="74" t="s">
        <v>232</v>
      </c>
      <c r="C72" s="199">
        <v>4.5</v>
      </c>
      <c r="D72" s="230"/>
      <c r="E72" s="13"/>
      <c r="F72" s="27"/>
      <c r="G72" s="11"/>
    </row>
    <row r="73" spans="1:7" ht="16.5" customHeight="1" thickBot="1">
      <c r="A73" s="68" t="s">
        <v>262</v>
      </c>
      <c r="B73" s="74" t="s">
        <v>232</v>
      </c>
      <c r="C73" s="199">
        <v>6.7</v>
      </c>
      <c r="D73" s="230"/>
      <c r="E73" s="13" t="s">
        <v>95</v>
      </c>
      <c r="F73" s="27" t="s">
        <v>105</v>
      </c>
      <c r="G73" s="11">
        <v>1650</v>
      </c>
    </row>
    <row r="74" spans="1:7" ht="16.5" customHeight="1" thickBot="1">
      <c r="A74" s="68" t="s">
        <v>225</v>
      </c>
      <c r="B74" s="74" t="s">
        <v>232</v>
      </c>
      <c r="C74" s="199">
        <v>3.5</v>
      </c>
      <c r="D74" s="230"/>
      <c r="E74" s="36" t="s">
        <v>96</v>
      </c>
      <c r="F74" s="27" t="s">
        <v>105</v>
      </c>
      <c r="G74" s="11">
        <v>1650</v>
      </c>
    </row>
    <row r="75" spans="1:7" ht="16.5" customHeight="1">
      <c r="A75" s="68" t="s">
        <v>226</v>
      </c>
      <c r="B75" s="10" t="s">
        <v>234</v>
      </c>
      <c r="C75" s="11" t="s">
        <v>111</v>
      </c>
      <c r="D75" s="230"/>
      <c r="E75" s="36" t="s">
        <v>193</v>
      </c>
      <c r="F75" s="27" t="s">
        <v>105</v>
      </c>
      <c r="G75" s="11">
        <v>1650</v>
      </c>
    </row>
    <row r="76" spans="1:7" ht="16.5" customHeight="1">
      <c r="A76" s="9"/>
      <c r="B76" s="10"/>
      <c r="C76" s="11"/>
      <c r="D76" s="230"/>
      <c r="E76" s="36" t="s">
        <v>194</v>
      </c>
      <c r="F76" s="27" t="s">
        <v>105</v>
      </c>
      <c r="G76" s="11">
        <v>1650</v>
      </c>
    </row>
    <row r="77" spans="1:7" ht="16.5" customHeight="1">
      <c r="A77" s="208" t="s">
        <v>97</v>
      </c>
      <c r="B77" s="215"/>
      <c r="C77" s="216"/>
      <c r="D77" s="230"/>
      <c r="E77" s="208" t="s">
        <v>108</v>
      </c>
      <c r="F77" s="209"/>
      <c r="G77" s="210"/>
    </row>
    <row r="78" spans="1:10" ht="16.5" customHeight="1">
      <c r="A78" s="9" t="s">
        <v>98</v>
      </c>
      <c r="B78" s="10" t="s">
        <v>52</v>
      </c>
      <c r="C78" s="11"/>
      <c r="D78" s="230"/>
      <c r="E78" s="9" t="s">
        <v>183</v>
      </c>
      <c r="F78" s="40"/>
      <c r="G78" s="199">
        <v>3</v>
      </c>
      <c r="I78" s="38"/>
      <c r="J78" s="38"/>
    </row>
    <row r="79" spans="1:10" ht="16.5" customHeight="1">
      <c r="A79" s="9" t="s">
        <v>109</v>
      </c>
      <c r="B79" s="10" t="s">
        <v>52</v>
      </c>
      <c r="C79" s="11"/>
      <c r="D79" s="230"/>
      <c r="E79" s="55" t="s">
        <v>184</v>
      </c>
      <c r="F79" s="56"/>
      <c r="G79" s="199">
        <v>2</v>
      </c>
      <c r="I79" s="23"/>
      <c r="J79" s="39"/>
    </row>
    <row r="80" spans="1:10" ht="16.5" customHeight="1">
      <c r="A80" s="9" t="s">
        <v>99</v>
      </c>
      <c r="B80" s="10" t="s">
        <v>100</v>
      </c>
      <c r="C80" s="11"/>
      <c r="D80" s="230"/>
      <c r="E80" s="9"/>
      <c r="F80" s="10"/>
      <c r="G80" s="11"/>
      <c r="I80" s="217"/>
      <c r="J80" s="217"/>
    </row>
    <row r="81" spans="1:10" ht="16.5" customHeight="1">
      <c r="A81" s="15" t="s">
        <v>110</v>
      </c>
      <c r="B81" s="16" t="s">
        <v>52</v>
      </c>
      <c r="C81" s="69"/>
      <c r="D81" s="230"/>
      <c r="E81" s="9"/>
      <c r="F81" s="10"/>
      <c r="G81" s="11"/>
      <c r="I81" s="217"/>
      <c r="J81" s="217"/>
    </row>
    <row r="82" spans="1:10" ht="16.5" customHeight="1">
      <c r="A82" s="236"/>
      <c r="B82" s="236"/>
      <c r="C82" s="236"/>
      <c r="D82" s="230"/>
      <c r="I82" s="38"/>
      <c r="J82" s="38"/>
    </row>
    <row r="83" spans="1:7" ht="16.5" customHeight="1" thickBot="1">
      <c r="A83" s="24"/>
      <c r="B83" s="25"/>
      <c r="C83" s="5"/>
      <c r="D83" s="230"/>
      <c r="E83" s="23" t="s">
        <v>112</v>
      </c>
      <c r="F83" s="66"/>
      <c r="G83" s="66"/>
    </row>
    <row r="84" spans="1:7" ht="16.5" customHeight="1">
      <c r="A84" s="41" t="s">
        <v>13</v>
      </c>
      <c r="B84" s="42"/>
      <c r="C84" s="5"/>
      <c r="D84" s="230"/>
      <c r="E84" s="43" t="s">
        <v>198</v>
      </c>
      <c r="F84" s="43" t="s">
        <v>199</v>
      </c>
      <c r="G84" s="8"/>
    </row>
    <row r="85" spans="1:7" ht="29.25">
      <c r="A85" s="70" t="s">
        <v>14</v>
      </c>
      <c r="B85" s="71"/>
      <c r="C85" s="5"/>
      <c r="D85" s="230"/>
      <c r="E85" s="231" t="s">
        <v>113</v>
      </c>
      <c r="F85" s="232"/>
      <c r="G85" s="5"/>
    </row>
    <row r="86" spans="1:7" ht="24.75" customHeight="1">
      <c r="A86" s="24"/>
      <c r="B86" s="25"/>
      <c r="C86" s="5"/>
      <c r="D86" s="230"/>
      <c r="E86" s="45" t="s">
        <v>227</v>
      </c>
      <c r="F86" s="44"/>
      <c r="G86" s="44"/>
    </row>
    <row r="87" spans="1:7" ht="19.5">
      <c r="A87" s="24"/>
      <c r="B87" s="37"/>
      <c r="C87" s="5"/>
      <c r="D87" s="230"/>
      <c r="E87" s="24" t="s">
        <v>228</v>
      </c>
      <c r="F87" s="25"/>
      <c r="G87" s="5"/>
    </row>
    <row r="88" spans="1:7" ht="19.5">
      <c r="A88" s="24"/>
      <c r="B88" s="37"/>
      <c r="C88" s="5"/>
      <c r="D88" s="230"/>
      <c r="E88" s="24"/>
      <c r="F88" s="25"/>
      <c r="G88" s="5"/>
    </row>
    <row r="89" spans="1:7" ht="19.5">
      <c r="A89" s="24"/>
      <c r="B89" s="37"/>
      <c r="C89" s="5"/>
      <c r="D89" s="230"/>
      <c r="E89" s="24"/>
      <c r="F89" s="25"/>
      <c r="G89" s="5"/>
    </row>
    <row r="90" spans="1:7" ht="21">
      <c r="A90" s="33"/>
      <c r="B90" s="8"/>
      <c r="C90" s="8"/>
      <c r="D90" s="230"/>
      <c r="E90" s="24"/>
      <c r="F90" s="25"/>
      <c r="G90" s="5"/>
    </row>
    <row r="91" spans="1:7" ht="19.5">
      <c r="A91" s="24"/>
      <c r="B91" s="25"/>
      <c r="C91" s="5"/>
      <c r="D91" s="230"/>
      <c r="E91" s="24"/>
      <c r="F91" s="25"/>
      <c r="G91" s="5"/>
    </row>
    <row r="92" spans="1:7" ht="21">
      <c r="A92" s="33"/>
      <c r="B92" s="8"/>
      <c r="C92" s="8"/>
      <c r="D92" s="230"/>
      <c r="E92" s="24"/>
      <c r="F92" s="25"/>
      <c r="G92" s="5"/>
    </row>
    <row r="93" spans="1:7" ht="19.5">
      <c r="A93" s="24"/>
      <c r="B93" s="25"/>
      <c r="C93" s="5"/>
      <c r="D93" s="230"/>
      <c r="E93" s="24"/>
      <c r="F93" s="25"/>
      <c r="G93" s="5"/>
    </row>
    <row r="94" spans="1:7" ht="19.5">
      <c r="A94" s="24"/>
      <c r="B94" s="25"/>
      <c r="C94" s="5"/>
      <c r="D94" s="230"/>
      <c r="E94" s="34"/>
      <c r="F94" s="25"/>
      <c r="G94" s="5"/>
    </row>
    <row r="95" spans="1:7" ht="19.5">
      <c r="A95" s="24"/>
      <c r="B95" s="25"/>
      <c r="C95" s="5"/>
      <c r="D95" s="230"/>
      <c r="E95" s="34"/>
      <c r="F95" s="25"/>
      <c r="G95" s="5"/>
    </row>
    <row r="96" spans="1:7" ht="19.5">
      <c r="A96" s="24"/>
      <c r="B96" s="25"/>
      <c r="C96" s="5"/>
      <c r="D96" s="230"/>
      <c r="E96" s="34"/>
      <c r="F96" s="25"/>
      <c r="G96" s="5"/>
    </row>
    <row r="97" spans="1:7" ht="19.5">
      <c r="A97" s="24"/>
      <c r="B97" s="25"/>
      <c r="C97" s="5"/>
      <c r="D97" s="230"/>
      <c r="E97" s="34"/>
      <c r="F97" s="25"/>
      <c r="G97" s="5"/>
    </row>
    <row r="98" spans="1:7" ht="19.5">
      <c r="A98" s="24"/>
      <c r="B98" s="25"/>
      <c r="C98" s="5"/>
      <c r="D98" s="230"/>
      <c r="E98" s="34"/>
      <c r="F98" s="25"/>
      <c r="G98" s="5"/>
    </row>
    <row r="99" spans="1:7" ht="19.5">
      <c r="A99" s="24"/>
      <c r="B99" s="25"/>
      <c r="C99" s="5"/>
      <c r="D99" s="230"/>
      <c r="E99" s="34"/>
      <c r="F99" s="25"/>
      <c r="G99" s="5"/>
    </row>
    <row r="100" spans="1:7" ht="19.5">
      <c r="A100" s="30"/>
      <c r="B100" s="25"/>
      <c r="C100" s="5"/>
      <c r="D100" s="230"/>
      <c r="E100" s="24"/>
      <c r="F100" s="25"/>
      <c r="G100" s="5"/>
    </row>
    <row r="101" spans="1:7" ht="21">
      <c r="A101" s="33"/>
      <c r="B101" s="33"/>
      <c r="C101" s="8"/>
      <c r="D101" s="230"/>
      <c r="E101" s="24"/>
      <c r="F101" s="25"/>
      <c r="G101" s="5"/>
    </row>
    <row r="102" spans="1:7" ht="19.5">
      <c r="A102" s="24"/>
      <c r="B102" s="25"/>
      <c r="C102" s="5"/>
      <c r="D102" s="230"/>
      <c r="E102" s="24"/>
      <c r="F102" s="25"/>
      <c r="G102" s="5"/>
    </row>
    <row r="103" spans="1:7" ht="19.5">
      <c r="A103" s="24"/>
      <c r="B103" s="25"/>
      <c r="C103" s="5"/>
      <c r="D103" s="230"/>
      <c r="E103" s="8"/>
      <c r="F103" s="25"/>
      <c r="G103" s="5"/>
    </row>
    <row r="104" spans="1:7" ht="19.5">
      <c r="A104" s="24"/>
      <c r="B104" s="25"/>
      <c r="C104" s="5"/>
      <c r="D104" s="230"/>
      <c r="E104" s="24"/>
      <c r="F104" s="8"/>
      <c r="G104" s="8"/>
    </row>
    <row r="105" spans="1:7" ht="19.5">
      <c r="A105" s="24"/>
      <c r="B105" s="25"/>
      <c r="C105" s="5"/>
      <c r="D105" s="230"/>
      <c r="E105" s="34"/>
      <c r="F105" s="25"/>
      <c r="G105" s="5"/>
    </row>
    <row r="106" spans="1:7" ht="19.5">
      <c r="A106" s="24"/>
      <c r="B106" s="25"/>
      <c r="C106" s="5"/>
      <c r="D106" s="230"/>
      <c r="E106" s="34"/>
      <c r="F106" s="25"/>
      <c r="G106" s="5"/>
    </row>
    <row r="107" spans="1:7" ht="19.5">
      <c r="A107" s="24"/>
      <c r="B107" s="25"/>
      <c r="C107" s="5"/>
      <c r="D107" s="230"/>
      <c r="E107" s="8"/>
      <c r="F107" s="25"/>
      <c r="G107" s="5"/>
    </row>
    <row r="108" spans="1:7" ht="19.5">
      <c r="A108" s="24"/>
      <c r="B108" s="25"/>
      <c r="C108" s="5"/>
      <c r="D108" s="230"/>
      <c r="E108" s="24"/>
      <c r="F108" s="8"/>
      <c r="G108" s="8"/>
    </row>
    <row r="109" spans="1:7" ht="19.5">
      <c r="A109" s="24"/>
      <c r="B109" s="25"/>
      <c r="C109" s="5"/>
      <c r="D109" s="230"/>
      <c r="E109" s="24"/>
      <c r="F109" s="25"/>
      <c r="G109" s="5"/>
    </row>
    <row r="110" spans="1:7" ht="19.5">
      <c r="A110" s="24"/>
      <c r="B110" s="25"/>
      <c r="C110" s="5"/>
      <c r="D110" s="230"/>
      <c r="F110" s="25"/>
      <c r="G110" s="5"/>
    </row>
  </sheetData>
  <sheetProtection/>
  <mergeCells count="23">
    <mergeCell ref="A2:G2"/>
    <mergeCell ref="A5:G5"/>
    <mergeCell ref="A17:C17"/>
    <mergeCell ref="A7:G7"/>
    <mergeCell ref="A6:G6"/>
    <mergeCell ref="D9:D57"/>
    <mergeCell ref="I80:J81"/>
    <mergeCell ref="A10:C10"/>
    <mergeCell ref="A30:C30"/>
    <mergeCell ref="E19:G19"/>
    <mergeCell ref="E24:G24"/>
    <mergeCell ref="E26:G26"/>
    <mergeCell ref="D58:D110"/>
    <mergeCell ref="E85:F85"/>
    <mergeCell ref="E65:G65"/>
    <mergeCell ref="A82:C82"/>
    <mergeCell ref="E77:G77"/>
    <mergeCell ref="E59:G59"/>
    <mergeCell ref="E66:G66"/>
    <mergeCell ref="A4:G4"/>
    <mergeCell ref="A9:B9"/>
    <mergeCell ref="E9:F9"/>
    <mergeCell ref="A77:C77"/>
  </mergeCells>
  <printOptions/>
  <pageMargins left="0.25" right="0.25" top="0.75" bottom="0.75" header="0.3" footer="0.3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Computer</cp:lastModifiedBy>
  <cp:lastPrinted>2016-07-08T06:39:49Z</cp:lastPrinted>
  <dcterms:created xsi:type="dcterms:W3CDTF">2003-09-11T14:14:56Z</dcterms:created>
  <dcterms:modified xsi:type="dcterms:W3CDTF">2016-07-29T16:51:13Z</dcterms:modified>
  <cp:category/>
  <cp:version/>
  <cp:contentType/>
  <cp:contentStatus/>
</cp:coreProperties>
</file>